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heuserbuschinbev-my.sharepoint.com/personal/miguel_cortes_gmodelo_com_mx/Documents/SEGURIDAD INDUSTRIAL 2025/VPO/Gestión de Contratistas/Documentos Acadia 2025/"/>
    </mc:Choice>
  </mc:AlternateContent>
  <xr:revisionPtr revIDLastSave="157" documentId="8_{CE3E900A-919F-4E28-8B28-84F0C84DAAB5}" xr6:coauthVersionLast="47" xr6:coauthVersionMax="47" xr10:uidLastSave="{8CBC4FF7-29A6-4A10-A5A0-ED03B5F59A33}"/>
  <bookViews>
    <workbookView xWindow="-120" yWindow="-120" windowWidth="20730" windowHeight="11160" tabRatio="798" activeTab="2" xr2:uid="{00000000-000D-0000-FFFF-FFFF00000000}"/>
  </bookViews>
  <sheets>
    <sheet name="Declaración de Método" sheetId="4" r:id="rId1"/>
    <sheet name="Firmas,Permisos, EPP" sheetId="6" r:id="rId2"/>
    <sheet name="Catálogo de Peligros" sheetId="5" r:id="rId3"/>
    <sheet name="Evaluación según Kinney" sheetId="3" r:id="rId4"/>
    <sheet name="Control del Documento" sheetId="2" r:id="rId5"/>
  </sheets>
  <definedNames>
    <definedName name="_xlnm.Print_Area" localSheetId="0">'Declaración de Método'!$A$1:$N$16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4" l="1"/>
  <c r="G14" i="4"/>
</calcChain>
</file>

<file path=xl/sharedStrings.xml><?xml version="1.0" encoding="utf-8"?>
<sst xmlns="http://schemas.openxmlformats.org/spreadsheetml/2006/main" count="365" uniqueCount="316">
  <si>
    <t>R</t>
  </si>
  <si>
    <t>P</t>
  </si>
  <si>
    <t>F</t>
  </si>
  <si>
    <t>I</t>
  </si>
  <si>
    <t xml:space="preserve"> </t>
  </si>
  <si>
    <t>0.5</t>
  </si>
  <si>
    <t>0.1</t>
  </si>
  <si>
    <t>200-400</t>
  </si>
  <si>
    <t>70-200</t>
  </si>
  <si>
    <t>20-70</t>
  </si>
  <si>
    <t>Document Number</t>
  </si>
  <si>
    <t>Version: 2</t>
  </si>
  <si>
    <t>Ejemplo de Declaración de método</t>
  </si>
  <si>
    <t>Confidencial - Información propiedad de AB InBev</t>
  </si>
  <si>
    <t>Pag 1 of 3</t>
  </si>
  <si>
    <t>Nivel 2</t>
  </si>
  <si>
    <t>Capítulo</t>
  </si>
  <si>
    <t>Pilar de Seguridad</t>
  </si>
  <si>
    <t>Aprobado: Val. Com.</t>
  </si>
  <si>
    <t xml:space="preserve">Seguridad Primero! </t>
  </si>
  <si>
    <t>Descripción del riesgo</t>
  </si>
  <si>
    <r>
      <rPr>
        <sz val="12"/>
        <rFont val="Arial"/>
        <family val="2"/>
      </rPr>
      <t>Medidas de mitigación, las cuales</t>
    </r>
    <r>
      <rPr>
        <b/>
        <sz val="12"/>
        <rFont val="Arial"/>
        <family val="2"/>
      </rPr>
      <t xml:space="preserve"> deberán ser implementadas</t>
    </r>
    <r>
      <rPr>
        <sz val="12"/>
        <rFont val="Arial"/>
        <family val="2"/>
      </rPr>
      <t xml:space="preserve"> para disminuir el riesgo significativamente</t>
    </r>
  </si>
  <si>
    <t>Probabilidad</t>
  </si>
  <si>
    <t>Si el evento es:</t>
  </si>
  <si>
    <t>Raro</t>
  </si>
  <si>
    <t>Improbable pero posible</t>
  </si>
  <si>
    <t>Concevible pero improbable</t>
  </si>
  <si>
    <t>Casi improbable</t>
  </si>
  <si>
    <t>Muy posible</t>
  </si>
  <si>
    <t>Esperado</t>
  </si>
  <si>
    <r>
      <t>§</t>
    </r>
    <r>
      <rPr>
        <sz val="7"/>
        <rFont val="Times New Roman"/>
        <family val="1"/>
      </rPr>
      <t>        </t>
    </r>
    <r>
      <rPr>
        <sz val="10"/>
        <rFont val="Wingdings"/>
        <charset val="2"/>
      </rPr>
      <t xml:space="preserve"> </t>
    </r>
    <r>
      <rPr>
        <sz val="10"/>
        <rFont val="Tahoma"/>
        <family val="2"/>
      </rPr>
      <t xml:space="preserve">Donde P es probalidad, </t>
    </r>
    <r>
      <rPr>
        <sz val="10"/>
        <color indexed="8"/>
        <rFont val="Tahoma"/>
        <family val="2"/>
      </rPr>
      <t xml:space="preserve">que puede ser: </t>
    </r>
  </si>
  <si>
    <r>
      <t>§</t>
    </r>
    <r>
      <rPr>
        <sz val="7"/>
        <rFont val="Tahoma"/>
        <family val="2"/>
      </rPr>
      <t>        </t>
    </r>
    <r>
      <rPr>
        <sz val="10"/>
        <rFont val="Tahoma"/>
        <family val="2"/>
      </rPr>
      <t xml:space="preserve"> Donde R, es el Riesgo y está definido como:</t>
    </r>
  </si>
  <si>
    <t>Método de KINNEY</t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</si>
  <si>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color indexed="8"/>
        <rFont val="Verdana"/>
        <family val="2"/>
      </rPr>
      <t xml:space="preserve">Donde F es Frecuencia de exposicoión y puede ser: </t>
    </r>
  </si>
  <si>
    <t>Frequencia</t>
  </si>
  <si>
    <t>Si la acción-evento ocurre</t>
  </si>
  <si>
    <t>lo cual significa</t>
  </si>
  <si>
    <t>Continuamente</t>
  </si>
  <si>
    <t>Regularmente</t>
  </si>
  <si>
    <t>De vez en cuando</t>
  </si>
  <si>
    <t>Diario</t>
  </si>
  <si>
    <t>Semanalmente</t>
  </si>
  <si>
    <t>Mensualmente</t>
  </si>
  <si>
    <t>Anual</t>
  </si>
  <si>
    <t>Algunas veces</t>
  </si>
  <si>
    <t>Rara vez</t>
  </si>
  <si>
    <t>Muy rara vez</t>
  </si>
  <si>
    <t>Menos que una vez al año</t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</si>
  <si>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color indexed="8"/>
        <rFont val="Verdana"/>
        <family val="2"/>
      </rPr>
      <t>Donde I es Impacto, y puede ser:</t>
    </r>
  </si>
  <si>
    <t>Impacto</t>
  </si>
  <si>
    <t>Cuando es factible es siguiente impacto</t>
  </si>
  <si>
    <t>lo cual singnifca</t>
  </si>
  <si>
    <t>Catastrofe</t>
  </si>
  <si>
    <t>Muy Serio - Mayo</t>
  </si>
  <si>
    <t>Serio</t>
  </si>
  <si>
    <t>Importante</t>
  </si>
  <si>
    <t>Menor</t>
  </si>
  <si>
    <t>Una fatalidad</t>
  </si>
  <si>
    <t>Varias fatalidades</t>
  </si>
  <si>
    <t>Discapacidad</t>
  </si>
  <si>
    <t>Lesión sin baja</t>
  </si>
  <si>
    <t>Lesión con baja</t>
  </si>
  <si>
    <t>Más de 400</t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</si>
  <si>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color indexed="8"/>
        <rFont val="Verdana"/>
        <family val="2"/>
      </rPr>
      <t>Donde R es riesgo, Según el resultado de la evaluación tome las siguientes acciones</t>
    </r>
  </si>
  <si>
    <t>Riegos muy alto</t>
  </si>
  <si>
    <t>Riesgo alto</t>
  </si>
  <si>
    <t>Riesgo considerable</t>
  </si>
  <si>
    <t>Riesgos Posible</t>
  </si>
  <si>
    <t>Riesgo bajo</t>
  </si>
  <si>
    <t>Riesgos aceptable</t>
  </si>
  <si>
    <t>Requiere supervisión-atención</t>
  </si>
  <si>
    <t>Para mayor detalle, vea el VPO.SAFE.3.2.02. Evaluación de Riesgos</t>
  </si>
  <si>
    <t>menos de 20</t>
  </si>
  <si>
    <t>Resultado de la evaluación:</t>
  </si>
  <si>
    <t>Puntaje</t>
  </si>
  <si>
    <t>Acción:</t>
  </si>
  <si>
    <t>Requiere corrección</t>
  </si>
  <si>
    <t>Requiere acción inmediata</t>
  </si>
  <si>
    <t>Detener esta actividad específica</t>
  </si>
  <si>
    <t>No de revisión</t>
  </si>
  <si>
    <t>Nombre del responsable</t>
  </si>
  <si>
    <t>Nombre del aprobador</t>
  </si>
  <si>
    <t>Descripción del cambio</t>
  </si>
  <si>
    <t>Ener Parrales Alarcón</t>
  </si>
  <si>
    <t>Jenny Quintero</t>
  </si>
  <si>
    <t>Inclusión de firmas de aprobación</t>
  </si>
  <si>
    <t xml:space="preserve">  </t>
  </si>
  <si>
    <t>Permisos de trabajo / Certificado de apoyo requerido</t>
  </si>
  <si>
    <t>Tareas SIF</t>
  </si>
  <si>
    <r>
      <rPr>
        <b/>
        <sz val="12"/>
        <color rgb="FF00B050"/>
        <rFont val="Arial"/>
        <family val="2"/>
      </rPr>
      <t>DESCRIBA EL TRABAJO A REALIZAR: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</t>
    </r>
  </si>
  <si>
    <t>Secuencia de Actividades</t>
  </si>
  <si>
    <t>¿Qué técnicas / herramientas / equipos Usará?</t>
  </si>
  <si>
    <r>
      <rPr>
        <sz val="12"/>
        <rFont val="Arial"/>
        <family val="2"/>
      </rPr>
      <t>Evaluación de riesgos</t>
    </r>
    <r>
      <rPr>
        <b/>
        <sz val="12"/>
        <rFont val="Arial"/>
        <family val="2"/>
      </rPr>
      <t xml:space="preserve"> SIN </t>
    </r>
    <r>
      <rPr>
        <sz val="12"/>
        <rFont val="Arial"/>
        <family val="2"/>
      </rPr>
      <t>medidas de mitigación</t>
    </r>
  </si>
  <si>
    <r>
      <rPr>
        <sz val="12"/>
        <rFont val="Arial"/>
        <family val="2"/>
      </rPr>
      <t>Evaluación de riesgos</t>
    </r>
    <r>
      <rPr>
        <b/>
        <sz val="12"/>
        <rFont val="Arial"/>
        <family val="2"/>
      </rPr>
      <t xml:space="preserve"> CON </t>
    </r>
    <r>
      <rPr>
        <sz val="12"/>
        <rFont val="Arial"/>
        <family val="2"/>
      </rPr>
      <t>medidas de mitigación</t>
    </r>
  </si>
  <si>
    <t>NO</t>
  </si>
  <si>
    <t>SI</t>
  </si>
  <si>
    <t>N/A</t>
  </si>
  <si>
    <t>Evaluación de riesgos según método KINNEY:      "P" = Probabilidad     -     "F" = Frecuencia    -     "I" = Impacto     -     "R" =  Resultado.</t>
  </si>
  <si>
    <t>Miguel Cortés Mejía</t>
  </si>
  <si>
    <t>Christopher Frot</t>
  </si>
  <si>
    <r>
      <t xml:space="preserve">NOMBRE Y DATOS DEL CONTACTO DEL CONTRATISTA:
EMPRESA: 
GERENTE DE PROYECTO: 
TELÉFONO: 
DIRECCIÓN: </t>
    </r>
    <r>
      <rPr>
        <b/>
        <sz val="12"/>
        <rFont val="Arial"/>
        <family val="2"/>
      </rPr>
      <t xml:space="preserve">
</t>
    </r>
    <r>
      <rPr>
        <b/>
        <sz val="12"/>
        <color rgb="FF00B050"/>
        <rFont val="Arial"/>
        <family val="2"/>
      </rPr>
      <t>NÚMERO DE PEDIDO:</t>
    </r>
  </si>
  <si>
    <t>Owner: ZBS SAFETY</t>
  </si>
  <si>
    <t xml:space="preserve"> DECLARACIÓN DE MÉTODO Y EVALUACIÓN DE RIESGO</t>
  </si>
  <si>
    <t xml:space="preserve">CONTROLES TÉCNICOS:
CONTROLES ORGANIZACIONALES:
CONTROLES GENTE / ENTRENAMIENTO:
EPP
EPP BÁSICO:
EPP ESPECÍFICO:
</t>
  </si>
  <si>
    <t>NOMBRE DE LA PLANTA</t>
  </si>
  <si>
    <r>
      <t>FECHA DE ELABORACIÓN:
DURACIÓN (EN DÍAS):</t>
    </r>
    <r>
      <rPr>
        <b/>
        <sz val="12"/>
        <rFont val="Arial"/>
        <family val="2"/>
      </rPr>
      <t xml:space="preserve"> </t>
    </r>
  </si>
  <si>
    <t>Tipo de peligro</t>
  </si>
  <si>
    <t>Materia/ Energía</t>
  </si>
  <si>
    <t>Tipo de materia o energía</t>
  </si>
  <si>
    <t>Peligro</t>
  </si>
  <si>
    <t>Tipo de Peligro</t>
  </si>
  <si>
    <t>Riesgo</t>
  </si>
  <si>
    <t>Físicos</t>
  </si>
  <si>
    <t>Energía</t>
  </si>
  <si>
    <t xml:space="preserve">Eléctrica </t>
  </si>
  <si>
    <t>Electricidad estática</t>
  </si>
  <si>
    <t>Electricidad Estática y Atmosferica</t>
  </si>
  <si>
    <t>Corriente eléctrica</t>
  </si>
  <si>
    <t>Corriente Eléctrica</t>
  </si>
  <si>
    <r>
      <t xml:space="preserve">Contacto con corriente eléctrica </t>
    </r>
    <r>
      <rPr>
        <b/>
        <sz val="10"/>
        <rFont val="Franklin Gothic Medium"/>
        <family val="2"/>
      </rPr>
      <t>(Electrocución)</t>
    </r>
  </si>
  <si>
    <t>Electricidad residual</t>
  </si>
  <si>
    <t>Electricidad Residual</t>
  </si>
  <si>
    <r>
      <t xml:space="preserve">Contacto con corriente eléctrica residual </t>
    </r>
    <r>
      <rPr>
        <b/>
        <sz val="10"/>
        <rFont val="Franklin Gothic Medium"/>
        <family val="2"/>
      </rPr>
      <t>(Electrocución)</t>
    </r>
  </si>
  <si>
    <t>Electricidad atmosférica</t>
  </si>
  <si>
    <t xml:space="preserve">Mecánica </t>
  </si>
  <si>
    <t>Transmisiones Mecánica de fuerza</t>
  </si>
  <si>
    <t xml:space="preserve">Transmisión de Fuerzas mecánicas, partes en movimiento,propulsado por  por cualquier tipo de energia (engranes, cadenas, bandas, piñones, pistones, etc.) </t>
  </si>
  <si>
    <r>
      <t xml:space="preserve">Atrapado por / golpeado por transmisiones de fuerza </t>
    </r>
    <r>
      <rPr>
        <b/>
        <sz val="10"/>
        <rFont val="Franklin Gothic Medium"/>
        <family val="2"/>
      </rPr>
      <t>(Escoriaciones, Fracturas, Amputaciones)</t>
    </r>
  </si>
  <si>
    <t>Transmisiones de fuerza residual</t>
  </si>
  <si>
    <t>Mecánica Residual, ciclos de movimientos sin terminar propulsado por  por cualquier tipo de energia, en (engranes, cadenas, bandas, piñones, etc.)</t>
  </si>
  <si>
    <t>Hidráulica</t>
  </si>
  <si>
    <t>Transmisión Hidráulica de fuerza</t>
  </si>
  <si>
    <t>Presión Hidráulica Contenida</t>
  </si>
  <si>
    <r>
      <t>Presión contenida, por fluidos</t>
    </r>
    <r>
      <rPr>
        <sz val="10"/>
        <color rgb="FFFF0000"/>
        <rFont val="Franklin Gothic Medium"/>
        <family val="2"/>
      </rPr>
      <t xml:space="preserve"> (</t>
    </r>
    <r>
      <rPr>
        <sz val="10"/>
        <rFont val="Franklin Gothic Medium"/>
        <family val="2"/>
      </rPr>
      <t>Tanques tuberías mangueras, etc.)</t>
    </r>
  </si>
  <si>
    <r>
      <t xml:space="preserve">Contacto con presión contenida </t>
    </r>
    <r>
      <rPr>
        <b/>
        <sz val="10"/>
        <rFont val="Franklin Gothic Medium"/>
        <family val="2"/>
      </rPr>
      <t>(Contución)</t>
    </r>
  </si>
  <si>
    <t>Energía Hidráulica residual</t>
  </si>
  <si>
    <t>Neumática</t>
  </si>
  <si>
    <t>Transmisión Neumática de fuerza</t>
  </si>
  <si>
    <t>Energía Neumática residual</t>
  </si>
  <si>
    <t>Presión Neumática Contenida</t>
  </si>
  <si>
    <t>Vacío</t>
  </si>
  <si>
    <t>Vacío,  colapsar.</t>
  </si>
  <si>
    <t>NA</t>
  </si>
  <si>
    <t>Térmica</t>
  </si>
  <si>
    <t>Superficies con temperatura mayor a 50°C</t>
  </si>
  <si>
    <t>Superficies con Temperaturas Mayor a 50°C (hornos, muflas, etc.)</t>
  </si>
  <si>
    <r>
      <t xml:space="preserve">Contacto con Temperaturas Mayor a 50°C </t>
    </r>
    <r>
      <rPr>
        <b/>
        <sz val="10"/>
        <rFont val="Franklin Gothic Medium"/>
        <family val="2"/>
      </rPr>
      <t>(Quemadura)</t>
    </r>
  </si>
  <si>
    <t>Superficies con temperatura menor a - 18°C</t>
  </si>
  <si>
    <t>Superficies con Temperaturas Menor a -18°C (criogenicas. Etc..)</t>
  </si>
  <si>
    <r>
      <t xml:space="preserve">Contacto con Temperaturas Menor a -18°C </t>
    </r>
    <r>
      <rPr>
        <b/>
        <sz val="10"/>
        <rFont val="Franklin Gothic Medium"/>
        <family val="2"/>
      </rPr>
      <t>(Quemadura)</t>
    </r>
  </si>
  <si>
    <t>Potencial</t>
  </si>
  <si>
    <t>Trabajos a desnivel mayor a 1,80 m</t>
  </si>
  <si>
    <t>Trabajos en Altura (a Desnivel, mayor a 1.80 m)</t>
  </si>
  <si>
    <r>
      <t xml:space="preserve">Caida diferente nivel </t>
    </r>
    <r>
      <rPr>
        <b/>
        <sz val="10"/>
        <rFont val="Franklin Gothic Medium"/>
        <family val="2"/>
      </rPr>
      <t>(Golpe contuso, fracturas, muerte)</t>
    </r>
  </si>
  <si>
    <t>Manejo de materiales o herramientas (caída)</t>
  </si>
  <si>
    <t>Caída de materiales o herramienta (caída de objetos)</t>
  </si>
  <si>
    <r>
      <t xml:space="preserve">Golpeado por herramienta </t>
    </r>
    <r>
      <rPr>
        <b/>
        <sz val="10"/>
        <rFont val="Franklin Gothic Medium"/>
        <family val="2"/>
      </rPr>
      <t>(Golpes contusos, Fracturas)</t>
    </r>
  </si>
  <si>
    <t>Ionizante</t>
  </si>
  <si>
    <t>Radiación ionizante</t>
  </si>
  <si>
    <t>Radiación Ionizante( fuente radiactivo o rayos X)</t>
  </si>
  <si>
    <r>
      <t xml:space="preserve">Exposición a Radiaciones Ionizante </t>
    </r>
    <r>
      <rPr>
        <b/>
        <sz val="10"/>
        <rFont val="Franklin Gothic Medium"/>
        <family val="2"/>
      </rPr>
      <t>(Quemadura)</t>
    </r>
  </si>
  <si>
    <t>No ionizantes</t>
  </si>
  <si>
    <t>Radiación infrarroja</t>
  </si>
  <si>
    <t>Radiación Infrarroja (soldaduras eléctrica y oxicorte)</t>
  </si>
  <si>
    <r>
      <t xml:space="preserve">Exposición a Radiaciones Infrarroja </t>
    </r>
    <r>
      <rPr>
        <b/>
        <sz val="10"/>
        <rFont val="Franklin Gothic Medium"/>
        <family val="2"/>
      </rPr>
      <t>(Quemadura)</t>
    </r>
  </si>
  <si>
    <t>Radiación ultravioleta</t>
  </si>
  <si>
    <t>Radiación Ultravioleta (soldadura eléctrica, arcos eléctricos)</t>
  </si>
  <si>
    <r>
      <t xml:space="preserve">Exposición a Radiaciones Ultravioleta </t>
    </r>
    <r>
      <rPr>
        <b/>
        <sz val="10"/>
        <rFont val="Franklin Gothic Medium"/>
        <family val="2"/>
      </rPr>
      <t>(Quemadura)</t>
    </r>
  </si>
  <si>
    <t>Microondas</t>
  </si>
  <si>
    <t>Microondas, (horno de secado de barniz y transmisión de comunicaciones)</t>
  </si>
  <si>
    <t>Rayos láser</t>
  </si>
  <si>
    <t>Rayos Láser (termómetros, señalizadores y equipo de laboratorio)</t>
  </si>
  <si>
    <r>
      <t xml:space="preserve">Exposición a Rayos laser </t>
    </r>
    <r>
      <rPr>
        <b/>
        <sz val="10"/>
        <rFont val="Franklin Gothic Medium"/>
        <family val="2"/>
      </rPr>
      <t>(Quemadura)</t>
    </r>
  </si>
  <si>
    <t>Cinética</t>
  </si>
  <si>
    <t>Cuerpos en movimiento</t>
  </si>
  <si>
    <t>Vehiculos en  movimiento, (Autos, trailer, montacargas)</t>
  </si>
  <si>
    <t>Atrapado por / golpeado por cuerpos en movimiento (Escoriaciones, fracturas, muerte)</t>
  </si>
  <si>
    <t>Desprendimiento de partículas</t>
  </si>
  <si>
    <t>Desprendimiento de partículas por (esmeriles, material fundido de soldadura, corte y desbaste, y operaciones de limpieza con aire a presión.)</t>
  </si>
  <si>
    <r>
      <t>Exposición a partículas suspendidas</t>
    </r>
    <r>
      <rPr>
        <b/>
        <sz val="10"/>
        <rFont val="Franklin Gothic Medium"/>
        <family val="2"/>
      </rPr>
      <t xml:space="preserve"> (Herida)</t>
    </r>
  </si>
  <si>
    <t>Materia</t>
  </si>
  <si>
    <t>Gaseosa</t>
  </si>
  <si>
    <t>Deficiencia de oxígeno</t>
  </si>
  <si>
    <t>Deficiencia de Oxigeno , (atmósfera con gases inertes)</t>
  </si>
  <si>
    <r>
      <t xml:space="preserve">Exposición a deficiencia de oxigeno </t>
    </r>
    <r>
      <rPr>
        <b/>
        <sz val="10"/>
        <rFont val="Franklin Gothic Medium"/>
        <family val="2"/>
      </rPr>
      <t>(Asfixia)</t>
    </r>
  </si>
  <si>
    <t xml:space="preserve">Sólida </t>
  </si>
  <si>
    <t>Superficie resbalosa o irregulares</t>
  </si>
  <si>
    <t>Superficies de Trabajo irregular, estrechas  obstruidas húmedas y resbalosas, (áreas de trabajo, pasillos escaleras, etc.)</t>
  </si>
  <si>
    <r>
      <t xml:space="preserve">Caida mismo nivel </t>
    </r>
    <r>
      <rPr>
        <b/>
        <sz val="10"/>
        <rFont val="Franklin Gothic Medium"/>
        <family val="2"/>
      </rPr>
      <t>(Golpe contuso, Fracturas)</t>
    </r>
  </si>
  <si>
    <t>Cuerpos punzo-cortante</t>
  </si>
  <si>
    <t>Cuerpos Punzocortantes (cutters, navajas, fleje, esqueleto, greña, lamina, vidrios, refacciones o piezas de equipos y maquinarias y agua a alta presión)</t>
  </si>
  <si>
    <r>
      <t xml:space="preserve">Contacto con cuerpos punzocortantes </t>
    </r>
    <r>
      <rPr>
        <b/>
        <sz val="10"/>
        <rFont val="Franklin Gothic Medium"/>
        <family val="2"/>
      </rPr>
      <t>(Heridas cortantes)</t>
    </r>
  </si>
  <si>
    <t>Partículas suspendidas</t>
  </si>
  <si>
    <t>Partículas Suspendidas (materiales orgánicos e inorgánicos, polvos, tierras, misting,)</t>
  </si>
  <si>
    <r>
      <t>Exposición a partículas suspendidas</t>
    </r>
    <r>
      <rPr>
        <b/>
        <sz val="10"/>
        <rFont val="Franklin Gothic Medium"/>
        <family val="2"/>
      </rPr>
      <t xml:space="preserve"> (Asfixia)</t>
    </r>
  </si>
  <si>
    <t>Materia (sólida o líquida) contenida en superficies abiertas</t>
  </si>
  <si>
    <t>Superficies abiertas que contienen liquidos (tanques, cisternas, piletas y que pueden provocar el ahogamiento de personas, en caso de caída)</t>
  </si>
  <si>
    <r>
      <t xml:space="preserve">Atrapado por liquidos contenidos en superficies abiertas </t>
    </r>
    <r>
      <rPr>
        <b/>
        <sz val="10"/>
        <rFont val="Franklin Gothic Medium"/>
        <family val="2"/>
      </rPr>
      <t>(Ahogamiento)</t>
    </r>
  </si>
  <si>
    <t>Químicos</t>
  </si>
  <si>
    <t>Química</t>
  </si>
  <si>
    <t>Reacción exotérmica</t>
  </si>
  <si>
    <t>Electroquímica</t>
  </si>
  <si>
    <t>Sólida / Líquida / Gaseosa</t>
  </si>
  <si>
    <t>Corrosividad</t>
  </si>
  <si>
    <t>Corrosividad Causan destrucción y/o alteración a materiales y tejido vivo (ácido sulfúrico, sosa cáustica, etc.)</t>
  </si>
  <si>
    <r>
      <t xml:space="preserve">Contacto con materiales corrosivos </t>
    </r>
    <r>
      <rPr>
        <b/>
        <sz val="10"/>
        <rFont val="Franklin Gothic Medium"/>
        <family val="2"/>
      </rPr>
      <t>(Quemadura)</t>
    </r>
  </si>
  <si>
    <t>Reactividad</t>
  </si>
  <si>
    <t>Reactividad e  Inestabilidad.   liberación de energía por sustancias o mezclas de sustancias  ejemplo: ácido sulfúrico con agua</t>
  </si>
  <si>
    <r>
      <t xml:space="preserve">Exposición a materiales toxicos </t>
    </r>
    <r>
      <rPr>
        <b/>
        <sz val="10"/>
        <rFont val="Franklin Gothic Medium"/>
        <family val="2"/>
      </rPr>
      <t>(Intoxicación)</t>
    </r>
  </si>
  <si>
    <t>Explosividad</t>
  </si>
  <si>
    <t xml:space="preserve">Explosividad por incremento de temperatura o presión sobre su masa, reaccionando repentinamente, generando alta temperatura y presiones sobre el medio ambiente circundante.(atmósferas explosivas de  gases inflamables  mezclados en el aire, en espacios confinados  </t>
  </si>
  <si>
    <r>
      <t xml:space="preserve">Exposición / Contacto a sobre presión </t>
    </r>
    <r>
      <rPr>
        <b/>
        <sz val="10"/>
        <rFont val="Franklin Gothic Medium"/>
        <family val="2"/>
      </rPr>
      <t>(Golpe)</t>
    </r>
  </si>
  <si>
    <t>Toxicidad</t>
  </si>
  <si>
    <t xml:space="preserve">Toxicidad, capacidad de la sustancia de causar daño a la salud u organismo vivo (cloro, gases producto de la combustión.)  </t>
  </si>
  <si>
    <t>Inflamabilidad</t>
  </si>
  <si>
    <t xml:space="preserve">Inflamabilidad/ Combustibles (materiales inflamables como:gas L.P. Solventes, acetileno gasolina, etc. Y Combustibles como: diesel, madera, papel, etc;)   </t>
  </si>
  <si>
    <r>
      <t xml:space="preserve">Exposición / Contacto a Inflamabilidad </t>
    </r>
    <r>
      <rPr>
        <b/>
        <sz val="10"/>
        <rFont val="Franklin Gothic Medium"/>
        <family val="2"/>
      </rPr>
      <t>(Quemadura)</t>
    </r>
  </si>
  <si>
    <t>Combustible</t>
  </si>
  <si>
    <t>Combustibles. Por materiales comunes fuego tipo "A" como madera, papel, plasticos.</t>
  </si>
  <si>
    <r>
      <t xml:space="preserve">Contacto o Exposición a fuego </t>
    </r>
    <r>
      <rPr>
        <b/>
        <sz val="10"/>
        <rFont val="Franklin Gothic Medium"/>
        <family val="2"/>
      </rPr>
      <t>(Quemadura)</t>
    </r>
  </si>
  <si>
    <t>Biológicos</t>
  </si>
  <si>
    <t>N.A.</t>
  </si>
  <si>
    <t>Microorganismos patógenos</t>
  </si>
  <si>
    <t>Microorganismos Patógenos (virus, bacterias, parásitos, hongos, etc)</t>
  </si>
  <si>
    <r>
      <t xml:space="preserve">Contacto o Exposición a Micro organismos patogenos  </t>
    </r>
    <r>
      <rPr>
        <b/>
        <sz val="10"/>
        <rFont val="Franklin Gothic Medium"/>
        <family val="2"/>
      </rPr>
      <t>(Enfermedad)</t>
    </r>
  </si>
  <si>
    <t>Fauna</t>
  </si>
  <si>
    <t>Fauna (perros, alacranes, arañas, víboras, abejas, etc.)</t>
  </si>
  <si>
    <r>
      <t xml:space="preserve">Contacto o Exposición a fauna </t>
    </r>
    <r>
      <rPr>
        <b/>
        <sz val="10"/>
        <rFont val="Franklin Gothic Medium"/>
        <family val="2"/>
      </rPr>
      <t>(Picadura, modrida)</t>
    </r>
  </si>
  <si>
    <t>Flora</t>
  </si>
  <si>
    <t xml:space="preserve">Flora (ramas de árbol, troncos, plantas) </t>
  </si>
  <si>
    <r>
      <t xml:space="preserve">Contacto o Exposición a flora </t>
    </r>
    <r>
      <rPr>
        <b/>
        <sz val="10"/>
        <rFont val="Franklin Gothic Medium"/>
        <family val="2"/>
      </rPr>
      <t>(Herida)</t>
    </r>
  </si>
  <si>
    <t>Acústica</t>
  </si>
  <si>
    <t>Intensidad de ruido mayor a 85 dB.</t>
  </si>
  <si>
    <t>Intensidad de Ruido Mayor a 85 db. (no se puede conversar en una distancia de 2 a 3 mts.</t>
  </si>
  <si>
    <r>
      <t xml:space="preserve">Exposición a ruido mayor a 85 db </t>
    </r>
    <r>
      <rPr>
        <b/>
        <sz val="10"/>
        <rFont val="Franklin Gothic Medium"/>
        <family val="2"/>
      </rPr>
      <t>(Sordera)</t>
    </r>
  </si>
  <si>
    <t>Lumínica</t>
  </si>
  <si>
    <t>Intensidad de luz</t>
  </si>
  <si>
    <t>Intensidad de luz (deslumbra por intensidad, o impide la visión por ser deficiente)</t>
  </si>
  <si>
    <r>
      <t xml:space="preserve">Exposición a deficiencia de luz </t>
    </r>
    <r>
      <rPr>
        <b/>
        <sz val="10"/>
        <rFont val="Franklin Gothic Medium"/>
        <family val="2"/>
      </rPr>
      <t>(Caida, golpe)</t>
    </r>
  </si>
  <si>
    <t>Vibraciones</t>
  </si>
  <si>
    <t>Fuentes que generen que la temperatura corporal sea inferior a 36°C</t>
  </si>
  <si>
    <t>Fuentes que generen que la temperatura corporal se reduzca a menos de  36° C (Congeladores)</t>
  </si>
  <si>
    <r>
      <t xml:space="preserve">Exposición a frio </t>
    </r>
    <r>
      <rPr>
        <b/>
        <sz val="10"/>
        <rFont val="Franklin Gothic Medium"/>
        <family val="2"/>
      </rPr>
      <t>(Enfermedad)</t>
    </r>
  </si>
  <si>
    <t>Fuentes que generen que la temperatura corporal sea mayor a 38°C.</t>
  </si>
  <si>
    <t>Fuentes que generen que la temperatura corporal aumente a más de 38° C (fundidoras, hornos que provocan sudor intenso, o deshidratación)</t>
  </si>
  <si>
    <r>
      <t xml:space="preserve">Exposición a calor </t>
    </r>
    <r>
      <rPr>
        <b/>
        <sz val="10"/>
        <rFont val="Franklin Gothic Medium"/>
        <family val="2"/>
      </rPr>
      <t>(Enfermedad)</t>
    </r>
  </si>
  <si>
    <t>Relaciones dimensionales (antropometría)</t>
  </si>
  <si>
    <t>Relaciones dimensionales ubicación movimientos necesarios para realizar el trabajo por  distancias, alturas.</t>
  </si>
  <si>
    <r>
      <t>Exposición a relaciones dimensionales</t>
    </r>
    <r>
      <rPr>
        <b/>
        <sz val="10"/>
        <rFont val="Franklin Gothic Medium"/>
        <family val="2"/>
      </rPr>
      <t xml:space="preserve"> (Sobre esfuerzo, golpe)</t>
    </r>
  </si>
  <si>
    <t>Distribución o congestión</t>
  </si>
  <si>
    <t>Distribución (distribución inadecuada de materiales o equipos para realizar el trabajo, lo que motiva movimientos y esfuerzos innecesarios) o congestión (excesiva cantidad  de materiales o equipos innecesarios en el área de trabajo)</t>
  </si>
  <si>
    <r>
      <t>Exposición a distribución inadecuada</t>
    </r>
    <r>
      <rPr>
        <b/>
        <sz val="10"/>
        <rFont val="Franklin Gothic Medium"/>
        <family val="2"/>
      </rPr>
      <t xml:space="preserve"> (Sobre esfuerzo, golpe)</t>
    </r>
  </si>
  <si>
    <t>Manejo manual de cargas</t>
  </si>
  <si>
    <t>Manejo manual de Cargas (provoca fatiga por factores como peso de los materiales, frecuencia de movimientos distancias y posiciones inadecuadas para el manejo manual de materiales)</t>
  </si>
  <si>
    <r>
      <t>Exposición a manejo manual de cargas</t>
    </r>
    <r>
      <rPr>
        <b/>
        <sz val="10"/>
        <rFont val="Franklin Gothic Medium"/>
        <family val="2"/>
      </rPr>
      <t xml:space="preserve"> (Sobre esfuerzo, golpe)</t>
    </r>
  </si>
  <si>
    <t>Operaciones mentales</t>
  </si>
  <si>
    <t>Nivel de atención</t>
  </si>
  <si>
    <t>Nivel de atención Visual (actividades de inspección de materiales o de precisión que aun con condiciones adecuadas de iluminación provocan fatiga visual)</t>
  </si>
  <si>
    <t>Movimientos repetitivos</t>
  </si>
  <si>
    <t>Movimientos repetitivos (se sobre carga alguna extremidad del cuerpo)</t>
  </si>
  <si>
    <r>
      <t>Exposición amovimientos repetitivos</t>
    </r>
    <r>
      <rPr>
        <b/>
        <sz val="10"/>
        <rFont val="Franklin Gothic Medium"/>
        <family val="2"/>
      </rPr>
      <t xml:space="preserve"> (Sobre esfuerzo)</t>
    </r>
  </si>
  <si>
    <t>Posturas</t>
  </si>
  <si>
    <t>Posturas  (provocan fatiga o sobreesfuerzo de alguna parte de nuestro sistema musculoesqueletico)</t>
  </si>
  <si>
    <r>
      <t>Exposición a postura</t>
    </r>
    <r>
      <rPr>
        <b/>
        <sz val="10"/>
        <rFont val="Franklin Gothic Medium"/>
        <family val="2"/>
      </rPr>
      <t xml:space="preserve"> (Sobre esfuerzo)</t>
    </r>
  </si>
  <si>
    <t>Uso de Herramienta Automatica; propulsado por  por cualquier tipo de energia, (taladros, etc.)</t>
  </si>
  <si>
    <r>
      <t xml:space="preserve">Golpeado por energias  </t>
    </r>
    <r>
      <rPr>
        <b/>
        <sz val="10"/>
        <rFont val="Franklin Gothic Medium"/>
        <family val="2"/>
      </rPr>
      <t>(heridas, contusiones, Fracturas, Amputaciones)</t>
    </r>
  </si>
  <si>
    <t>Uso de Herramienta Manual;  martillos, llaves, destornilladores, etc.</t>
  </si>
  <si>
    <t>Superficies de Trabajo,  filosas, ásperas. (Áreas de equipos, maquinaria, edificios)</t>
  </si>
  <si>
    <r>
      <t xml:space="preserve">Contacto con superficies filosas, ásperas </t>
    </r>
    <r>
      <rPr>
        <b/>
        <sz val="10"/>
        <rFont val="Franklin Gothic Medium"/>
        <family val="2"/>
      </rPr>
      <t>(Heridas cortantes)</t>
    </r>
  </si>
  <si>
    <r>
      <rPr>
        <b/>
        <sz val="10"/>
        <rFont val="Arial"/>
        <family val="2"/>
      </rPr>
      <t xml:space="preserve">Supervisor de Seguridad del Contratista </t>
    </r>
    <r>
      <rPr>
        <sz val="10"/>
        <color theme="0" tint="-0.499984740745262"/>
        <rFont val="Arial"/>
        <family val="2"/>
      </rPr>
      <t xml:space="preserve">
</t>
    </r>
  </si>
  <si>
    <t>Delegado ABI (Contratante)</t>
  </si>
  <si>
    <t xml:space="preserve"> Seguridad de Planta (Site)</t>
  </si>
  <si>
    <t>Certificado de apoyo requerido:</t>
  </si>
  <si>
    <t>EPP a utilizar:</t>
  </si>
  <si>
    <t xml:space="preserve">Trabajos de LOTOTO (Intervención de equipos, sistemas o herramientas energizadas). </t>
  </si>
  <si>
    <t>X</t>
  </si>
  <si>
    <t>Casco de seguridad</t>
  </si>
  <si>
    <t>Careta o proteccion facial</t>
  </si>
  <si>
    <t xml:space="preserve">Nombre </t>
  </si>
  <si>
    <t>Trabajos en Altura &gt; 1.8 m</t>
  </si>
  <si>
    <t>Gafas de seguridad</t>
  </si>
  <si>
    <t>Proteccion respiratoria</t>
  </si>
  <si>
    <t>Espacio Confinado (ingreso a tanques, ollas, pasteurizador, lavadora etc.)</t>
  </si>
  <si>
    <t>Chaleco de seguridad</t>
  </si>
  <si>
    <t>Proteccion auditiva</t>
  </si>
  <si>
    <t xml:space="preserve">Firma </t>
  </si>
  <si>
    <t>Trabajos de Excavaciones o Demolición de estructuras.</t>
  </si>
  <si>
    <t>Guantes tipo: Nitrilo, Carnaza, Anticorte, dielectricos</t>
  </si>
  <si>
    <t>Peto, mangas de carnaza</t>
  </si>
  <si>
    <r>
      <rPr>
        <b/>
        <sz val="10"/>
        <rFont val="Arial"/>
        <family val="2"/>
      </rPr>
      <t xml:space="preserve">Nombre del personal </t>
    </r>
    <r>
      <rPr>
        <sz val="10"/>
        <color theme="0" tint="-0.499984740745262"/>
        <rFont val="Arial"/>
        <family val="2"/>
      </rPr>
      <t xml:space="preserve">
</t>
    </r>
  </si>
  <si>
    <r>
      <rPr>
        <b/>
        <sz val="10"/>
        <rFont val="Arial"/>
        <family val="2"/>
      </rPr>
      <t>Firma de personal</t>
    </r>
    <r>
      <rPr>
        <sz val="10"/>
        <color theme="0" tint="-0.499984740745262"/>
        <rFont val="Arial"/>
        <family val="2"/>
      </rPr>
      <t xml:space="preserve">
</t>
    </r>
  </si>
  <si>
    <t>Trabajos de Izaje (Uso de grúa, tecles, polipastos, montacargas, poleas).</t>
  </si>
  <si>
    <t>Calzado de seguridad</t>
  </si>
  <si>
    <t>Otros: Equipo contra caídas (Arnés de seguridad, línea retráctil, doble gancho), arc flash 40 cal, pertiga</t>
  </si>
  <si>
    <t>Trabajos en Subestaciones (Intervención de sistemas eléctricos vivos (con tensión)).</t>
  </si>
  <si>
    <t>Traje impermeable</t>
  </si>
  <si>
    <t>Trabajos en Caliente (Trabajos que generan flama o chispa).</t>
  </si>
  <si>
    <t>Sustancias Peligrosas a Granel  (NH3, CO2, Vapor, Agua, Caliente, etc.)</t>
  </si>
  <si>
    <t>Acceso a techos o Altura no convencional, corte de linea en Sistemas de NH3, Vapor, Trabajos en caliente en áreas clasificadas y Trabajos en equipos energizados para alta tensión (&gt; 1000 Voltios). (ZBS)</t>
  </si>
  <si>
    <t>Otros, especifique (Check list de pre - uso): Análisis de Riesgo (DPA)</t>
  </si>
  <si>
    <t xml:space="preserve"> - Datos especificos del contratista
 - Número de pedido
 - Fecha de Elaboración de la evaluación de riesgos
- Se adiciona los controles técnicos, gente y organizacionales
 - Se adicionan los certificados asociados a la evaluación de riesgos y como parte del control
 - Se adiciona el catálogo de Peligros</t>
  </si>
  <si>
    <t>Fecha: 27/01/2025</t>
  </si>
  <si>
    <t>REG.MAZ.SAFE.2.5.2 Declaración de método</t>
  </si>
  <si>
    <t>Ergonómicos</t>
  </si>
  <si>
    <t>Safety to Sustain</t>
  </si>
  <si>
    <t>Psicosociales</t>
  </si>
  <si>
    <t>Desarrollo personal</t>
  </si>
  <si>
    <t>Carga de trabajo</t>
  </si>
  <si>
    <t>Contenido del trabajo y rol</t>
  </si>
  <si>
    <t>Participación y sensación de control</t>
  </si>
  <si>
    <t>Cultura y relaciones personales</t>
  </si>
  <si>
    <t>Influencia sobre la forma en que se realiza el trabajo, Participación en Manejo del cambio, sentido de pertenencia.</t>
  </si>
  <si>
    <t>Entrenamiento, reconocimiento</t>
  </si>
  <si>
    <t>Cargas y ritmos de trabajo excesivos, horarios excesivamente prolongados</t>
  </si>
  <si>
    <t xml:space="preserve">Funciones y responsabilidades no definidas para el rol </t>
  </si>
  <si>
    <t>Discriminación, exclusión, hostigamiento, mobbing,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</si>
</sst>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Wingdings"/>
      <charset val="2"/>
    </font>
    <font>
      <sz val="7"/>
      <name val="Times New Roman"/>
      <family val="1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2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7"/>
      <name val="Tahoma"/>
      <family val="2"/>
    </font>
    <font>
      <b/>
      <sz val="10"/>
      <color theme="5" tint="-0.499984740745262"/>
      <name val="Verdana"/>
      <family val="2"/>
    </font>
    <font>
      <b/>
      <sz val="10"/>
      <color theme="5" tint="-0.499984740745262"/>
      <name val="Arial"/>
      <family val="2"/>
    </font>
    <font>
      <b/>
      <sz val="12"/>
      <color indexed="57"/>
      <name val="Arial"/>
      <family val="2"/>
    </font>
    <font>
      <b/>
      <sz val="12"/>
      <color rgb="FF00B050"/>
      <name val="Arial"/>
      <family val="2"/>
    </font>
    <font>
      <b/>
      <u/>
      <sz val="12"/>
      <color indexed="57"/>
      <name val="Arial"/>
      <family val="2"/>
    </font>
    <font>
      <b/>
      <sz val="12"/>
      <name val="Gill Sans MT"/>
      <family val="2"/>
    </font>
    <font>
      <b/>
      <sz val="16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0"/>
      <name val="Franklin Gothic Medium"/>
      <family val="2"/>
    </font>
    <font>
      <b/>
      <sz val="10"/>
      <name val="Franklin Gothic Medium"/>
      <family val="2"/>
    </font>
    <font>
      <sz val="10"/>
      <color rgb="FFFF0000"/>
      <name val="Franklin Gothic Medium"/>
      <family val="2"/>
    </font>
    <font>
      <sz val="10"/>
      <color theme="0" tint="-0.49998474074526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Symbol"/>
      <family val="1"/>
      <charset val="2"/>
    </font>
  </fonts>
  <fills count="2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3" fillId="0" borderId="0"/>
  </cellStyleXfs>
  <cellXfs count="251">
    <xf numFmtId="0" fontId="0" fillId="0" borderId="0" xfId="0"/>
    <xf numFmtId="0" fontId="7" fillId="0" borderId="0" xfId="0" applyFont="1" applyAlignment="1">
      <alignment horizontal="left" indent="4"/>
    </xf>
    <xf numFmtId="0" fontId="11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7" fillId="0" borderId="7" xfId="0" applyFont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0" fontId="7" fillId="4" borderId="7" xfId="0" applyFont="1" applyFill="1" applyBorder="1" applyAlignment="1">
      <alignment vertical="top" wrapText="1"/>
    </xf>
    <xf numFmtId="0" fontId="12" fillId="4" borderId="7" xfId="0" applyFont="1" applyFill="1" applyBorder="1" applyAlignment="1">
      <alignment vertical="top" wrapText="1"/>
    </xf>
    <xf numFmtId="0" fontId="9" fillId="0" borderId="0" xfId="0" applyFont="1" applyAlignment="1">
      <alignment horizontal="left"/>
    </xf>
    <xf numFmtId="0" fontId="7" fillId="0" borderId="8" xfId="0" applyFont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13" fillId="0" borderId="0" xfId="0" applyFont="1"/>
    <xf numFmtId="0" fontId="13" fillId="0" borderId="12" xfId="0" applyFont="1" applyBorder="1"/>
    <xf numFmtId="0" fontId="13" fillId="0" borderId="12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7" fillId="0" borderId="0" xfId="0" applyFont="1"/>
    <xf numFmtId="0" fontId="7" fillId="3" borderId="15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vertical="top" wrapText="1"/>
    </xf>
    <xf numFmtId="0" fontId="22" fillId="6" borderId="15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top" wrapText="1"/>
    </xf>
    <xf numFmtId="0" fontId="22" fillId="6" borderId="1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7" fillId="0" borderId="0" xfId="0" applyFont="1" applyAlignment="1">
      <alignment vertical="center"/>
    </xf>
    <xf numFmtId="0" fontId="17" fillId="0" borderId="21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9" borderId="0" xfId="0" applyFont="1" applyFill="1" applyAlignment="1">
      <alignment vertical="center"/>
    </xf>
    <xf numFmtId="0" fontId="18" fillId="9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left" vertical="center"/>
    </xf>
    <xf numFmtId="2" fontId="5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16" xfId="0" applyFont="1" applyBorder="1" applyAlignment="1">
      <alignment horizontal="left" vertical="center" wrapText="1"/>
    </xf>
    <xf numFmtId="0" fontId="3" fillId="0" borderId="0" xfId="2"/>
    <xf numFmtId="0" fontId="29" fillId="11" borderId="15" xfId="2" applyFont="1" applyFill="1" applyBorder="1" applyAlignment="1">
      <alignment horizontal="center" vertical="center" wrapText="1"/>
    </xf>
    <xf numFmtId="0" fontId="29" fillId="11" borderId="16" xfId="2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1" fillId="0" borderId="9" xfId="1" applyFont="1" applyBorder="1" applyAlignment="1">
      <alignment vertical="center" wrapText="1"/>
    </xf>
    <xf numFmtId="0" fontId="31" fillId="0" borderId="33" xfId="1" applyFont="1" applyBorder="1" applyAlignment="1">
      <alignment horizontal="center" vertical="center"/>
    </xf>
    <xf numFmtId="0" fontId="30" fillId="0" borderId="10" xfId="2" applyFont="1" applyBorder="1" applyAlignment="1">
      <alignment horizontal="center" vertical="center" wrapText="1"/>
    </xf>
    <xf numFmtId="0" fontId="31" fillId="0" borderId="10" xfId="1" applyFont="1" applyBorder="1" applyAlignment="1">
      <alignment vertical="center" wrapText="1"/>
    </xf>
    <xf numFmtId="0" fontId="31" fillId="0" borderId="25" xfId="1" applyFont="1" applyBorder="1" applyAlignment="1">
      <alignment horizontal="left" vertical="center" wrapText="1"/>
    </xf>
    <xf numFmtId="0" fontId="3" fillId="0" borderId="10" xfId="2" applyBorder="1"/>
    <xf numFmtId="0" fontId="3" fillId="0" borderId="25" xfId="2" applyBorder="1"/>
    <xf numFmtId="0" fontId="31" fillId="0" borderId="10" xfId="1" applyFont="1" applyBorder="1" applyAlignment="1">
      <alignment horizontal="left" vertical="center" wrapText="1"/>
    </xf>
    <xf numFmtId="0" fontId="30" fillId="14" borderId="10" xfId="2" applyFont="1" applyFill="1" applyBorder="1" applyAlignment="1">
      <alignment horizontal="center" vertical="center" wrapText="1"/>
    </xf>
    <xf numFmtId="0" fontId="30" fillId="15" borderId="10" xfId="2" applyFont="1" applyFill="1" applyBorder="1" applyAlignment="1">
      <alignment horizontal="center" vertical="center" wrapText="1"/>
    </xf>
    <xf numFmtId="0" fontId="30" fillId="0" borderId="11" xfId="2" applyFont="1" applyBorder="1" applyAlignment="1">
      <alignment horizontal="center" vertical="center" wrapText="1"/>
    </xf>
    <xf numFmtId="0" fontId="31" fillId="0" borderId="11" xfId="1" applyFont="1" applyBorder="1" applyAlignment="1">
      <alignment vertical="center" wrapText="1"/>
    </xf>
    <xf numFmtId="0" fontId="31" fillId="0" borderId="34" xfId="1" applyFont="1" applyBorder="1" applyAlignment="1">
      <alignment horizontal="left" vertical="center" wrapText="1"/>
    </xf>
    <xf numFmtId="0" fontId="30" fillId="15" borderId="9" xfId="2" applyFont="1" applyFill="1" applyBorder="1" applyAlignment="1">
      <alignment horizontal="center" vertical="center" wrapText="1"/>
    </xf>
    <xf numFmtId="0" fontId="3" fillId="0" borderId="9" xfId="2" applyBorder="1"/>
    <xf numFmtId="0" fontId="3" fillId="0" borderId="33" xfId="2" applyBorder="1"/>
    <xf numFmtId="0" fontId="31" fillId="0" borderId="33" xfId="1" applyFont="1" applyBorder="1" applyAlignment="1">
      <alignment horizontal="left" vertical="center" wrapText="1"/>
    </xf>
    <xf numFmtId="0" fontId="30" fillId="14" borderId="9" xfId="2" applyFont="1" applyFill="1" applyBorder="1" applyAlignment="1">
      <alignment horizontal="center" vertical="center" wrapText="1"/>
    </xf>
    <xf numFmtId="0" fontId="31" fillId="0" borderId="25" xfId="1" applyFont="1" applyBorder="1" applyAlignment="1">
      <alignment vertical="center"/>
    </xf>
    <xf numFmtId="0" fontId="31" fillId="0" borderId="12" xfId="1" applyFont="1" applyBorder="1" applyAlignment="1">
      <alignment vertical="center" wrapText="1"/>
    </xf>
    <xf numFmtId="0" fontId="31" fillId="0" borderId="12" xfId="1" applyFont="1" applyBorder="1" applyAlignment="1">
      <alignment horizontal="left" vertical="center" wrapText="1"/>
    </xf>
    <xf numFmtId="0" fontId="17" fillId="0" borderId="0" xfId="1"/>
    <xf numFmtId="0" fontId="17" fillId="0" borderId="14" xfId="1" applyBorder="1"/>
    <xf numFmtId="0" fontId="17" fillId="0" borderId="1" xfId="1" applyBorder="1"/>
    <xf numFmtId="0" fontId="35" fillId="0" borderId="0" xfId="1" applyFont="1" applyAlignment="1">
      <alignment horizontal="center" vertical="center" wrapText="1"/>
    </xf>
    <xf numFmtId="0" fontId="17" fillId="0" borderId="2" xfId="1" applyBorder="1"/>
    <xf numFmtId="0" fontId="35" fillId="0" borderId="0" xfId="1" applyFont="1" applyAlignment="1">
      <alignment vertical="top"/>
    </xf>
    <xf numFmtId="0" fontId="17" fillId="0" borderId="0" xfId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18" fillId="0" borderId="31" xfId="0" applyFont="1" applyBorder="1" applyAlignment="1">
      <alignment vertical="center" wrapText="1"/>
    </xf>
    <xf numFmtId="0" fontId="37" fillId="0" borderId="0" xfId="0" applyFont="1" applyAlignment="1">
      <alignment horizontal="left" vertical="center" indent="8"/>
    </xf>
    <xf numFmtId="0" fontId="30" fillId="0" borderId="22" xfId="2" applyFont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textRotation="90" wrapText="1"/>
    </xf>
    <xf numFmtId="0" fontId="5" fillId="7" borderId="30" xfId="0" applyFont="1" applyFill="1" applyBorder="1" applyAlignment="1">
      <alignment horizontal="center" vertical="center" textRotation="90" wrapText="1"/>
    </xf>
    <xf numFmtId="0" fontId="5" fillId="7" borderId="31" xfId="0" applyFont="1" applyFill="1" applyBorder="1" applyAlignment="1">
      <alignment horizontal="center" vertical="center" textRotation="90" wrapText="1"/>
    </xf>
    <xf numFmtId="0" fontId="5" fillId="10" borderId="27" xfId="0" applyFont="1" applyFill="1" applyBorder="1" applyAlignment="1">
      <alignment horizontal="center" vertical="center" textRotation="90" wrapText="1"/>
    </xf>
    <xf numFmtId="0" fontId="5" fillId="10" borderId="30" xfId="0" applyFont="1" applyFill="1" applyBorder="1" applyAlignment="1">
      <alignment horizontal="center" vertical="center" textRotation="90" wrapText="1"/>
    </xf>
    <xf numFmtId="0" fontId="5" fillId="10" borderId="31" xfId="0" applyFont="1" applyFill="1" applyBorder="1" applyAlignment="1">
      <alignment horizontal="center" vertical="center" textRotation="90" wrapText="1"/>
    </xf>
    <xf numFmtId="0" fontId="26" fillId="0" borderId="18" xfId="0" applyFont="1" applyBorder="1" applyAlignment="1">
      <alignment horizontal="left" vertical="top" wrapText="1"/>
    </xf>
    <xf numFmtId="0" fontId="26" fillId="0" borderId="27" xfId="0" applyFont="1" applyBorder="1" applyAlignment="1">
      <alignment horizontal="left" vertical="top"/>
    </xf>
    <xf numFmtId="0" fontId="26" fillId="0" borderId="29" xfId="0" applyFont="1" applyBorder="1" applyAlignment="1">
      <alignment horizontal="left" vertical="top"/>
    </xf>
    <xf numFmtId="0" fontId="26" fillId="0" borderId="30" xfId="0" applyFont="1" applyBorder="1" applyAlignment="1">
      <alignment horizontal="left" vertical="top"/>
    </xf>
    <xf numFmtId="0" fontId="26" fillId="0" borderId="20" xfId="0" applyFont="1" applyBorder="1" applyAlignment="1">
      <alignment horizontal="left" vertical="top"/>
    </xf>
    <xf numFmtId="0" fontId="26" fillId="0" borderId="31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30" xfId="0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28" fillId="9" borderId="0" xfId="0" applyFont="1" applyFill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4" fillId="19" borderId="9" xfId="1" applyFont="1" applyFill="1" applyBorder="1" applyAlignment="1">
      <alignment horizontal="center" vertical="center"/>
    </xf>
    <xf numFmtId="0" fontId="4" fillId="19" borderId="11" xfId="1" applyFont="1" applyFill="1" applyBorder="1" applyAlignment="1">
      <alignment horizontal="center" vertical="center"/>
    </xf>
    <xf numFmtId="0" fontId="34" fillId="19" borderId="9" xfId="1" applyFont="1" applyFill="1" applyBorder="1" applyAlignment="1">
      <alignment horizontal="center" wrapText="1"/>
    </xf>
    <xf numFmtId="0" fontId="34" fillId="19" borderId="9" xfId="1" applyFont="1" applyFill="1" applyBorder="1" applyAlignment="1">
      <alignment horizontal="center"/>
    </xf>
    <xf numFmtId="0" fontId="34" fillId="19" borderId="11" xfId="1" applyFont="1" applyFill="1" applyBorder="1" applyAlignment="1">
      <alignment horizontal="center"/>
    </xf>
    <xf numFmtId="0" fontId="34" fillId="19" borderId="9" xfId="1" applyFont="1" applyFill="1" applyBorder="1" applyAlignment="1">
      <alignment horizontal="center" vertical="center"/>
    </xf>
    <xf numFmtId="0" fontId="34" fillId="19" borderId="11" xfId="1" applyFont="1" applyFill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35" fillId="7" borderId="2" xfId="1" applyFont="1" applyFill="1" applyBorder="1" applyAlignment="1">
      <alignment horizontal="left" vertical="center"/>
    </xf>
    <xf numFmtId="0" fontId="35" fillId="7" borderId="29" xfId="1" applyFont="1" applyFill="1" applyBorder="1" applyAlignment="1">
      <alignment horizontal="left" vertical="center"/>
    </xf>
    <xf numFmtId="0" fontId="35" fillId="7" borderId="6" xfId="1" applyFont="1" applyFill="1" applyBorder="1" applyAlignment="1">
      <alignment horizontal="left" vertical="center"/>
    </xf>
    <xf numFmtId="0" fontId="35" fillId="7" borderId="20" xfId="1" applyFont="1" applyFill="1" applyBorder="1" applyAlignment="1">
      <alignment horizontal="left" vertical="center"/>
    </xf>
    <xf numFmtId="0" fontId="17" fillId="0" borderId="37" xfId="1" applyBorder="1" applyAlignment="1">
      <alignment horizontal="center" vertical="center"/>
    </xf>
    <xf numFmtId="0" fontId="17" fillId="0" borderId="38" xfId="1" applyBorder="1" applyAlignment="1">
      <alignment horizontal="center" vertical="center"/>
    </xf>
    <xf numFmtId="0" fontId="35" fillId="7" borderId="5" xfId="1" applyFont="1" applyFill="1" applyBorder="1" applyAlignment="1">
      <alignment horizontal="left" vertical="center" wrapText="1"/>
    </xf>
    <xf numFmtId="0" fontId="35" fillId="7" borderId="18" xfId="1" applyFont="1" applyFill="1" applyBorder="1" applyAlignment="1">
      <alignment horizontal="left" vertical="center" wrapText="1"/>
    </xf>
    <xf numFmtId="0" fontId="35" fillId="7" borderId="2" xfId="1" applyFont="1" applyFill="1" applyBorder="1" applyAlignment="1">
      <alignment horizontal="left" vertical="center" wrapText="1"/>
    </xf>
    <xf numFmtId="0" fontId="35" fillId="7" borderId="29" xfId="1" applyFont="1" applyFill="1" applyBorder="1" applyAlignment="1">
      <alignment horizontal="left" vertical="center" wrapText="1"/>
    </xf>
    <xf numFmtId="0" fontId="35" fillId="7" borderId="6" xfId="1" applyFont="1" applyFill="1" applyBorder="1" applyAlignment="1">
      <alignment horizontal="left" vertical="center" wrapText="1"/>
    </xf>
    <xf numFmtId="0" fontId="35" fillId="7" borderId="20" xfId="1" applyFont="1" applyFill="1" applyBorder="1" applyAlignment="1">
      <alignment horizontal="left" vertical="center" wrapText="1"/>
    </xf>
    <xf numFmtId="0" fontId="35" fillId="7" borderId="5" xfId="1" applyFont="1" applyFill="1" applyBorder="1" applyAlignment="1">
      <alignment horizontal="left" vertical="center"/>
    </xf>
    <xf numFmtId="0" fontId="35" fillId="7" borderId="18" xfId="1" applyFont="1" applyFill="1" applyBorder="1" applyAlignment="1">
      <alignment horizontal="left" vertical="center"/>
    </xf>
    <xf numFmtId="0" fontId="17" fillId="0" borderId="35" xfId="1" applyBorder="1" applyAlignment="1">
      <alignment horizontal="center" vertical="center" wrapText="1"/>
    </xf>
    <xf numFmtId="0" fontId="17" fillId="0" borderId="36" xfId="1" applyBorder="1" applyAlignment="1">
      <alignment horizontal="center" vertical="center" wrapText="1"/>
    </xf>
    <xf numFmtId="0" fontId="17" fillId="0" borderId="37" xfId="1" applyBorder="1" applyAlignment="1">
      <alignment horizontal="center" vertical="center" wrapText="1"/>
    </xf>
    <xf numFmtId="0" fontId="17" fillId="0" borderId="38" xfId="1" applyBorder="1" applyAlignment="1">
      <alignment horizontal="center" vertical="center" wrapText="1"/>
    </xf>
    <xf numFmtId="0" fontId="17" fillId="0" borderId="39" xfId="1" applyBorder="1" applyAlignment="1">
      <alignment horizontal="center" vertical="center"/>
    </xf>
    <xf numFmtId="0" fontId="17" fillId="0" borderId="40" xfId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35" fillId="14" borderId="43" xfId="1" applyFont="1" applyFill="1" applyBorder="1" applyAlignment="1">
      <alignment horizontal="left" vertical="top" wrapText="1"/>
    </xf>
    <xf numFmtId="0" fontId="35" fillId="14" borderId="27" xfId="1" applyFont="1" applyFill="1" applyBorder="1" applyAlignment="1">
      <alignment horizontal="left" vertical="top" wrapText="1"/>
    </xf>
    <xf numFmtId="0" fontId="35" fillId="14" borderId="44" xfId="1" applyFont="1" applyFill="1" applyBorder="1" applyAlignment="1">
      <alignment horizontal="left" vertical="top" wrapText="1"/>
    </xf>
    <xf numFmtId="0" fontId="35" fillId="14" borderId="30" xfId="1" applyFont="1" applyFill="1" applyBorder="1" applyAlignment="1">
      <alignment horizontal="left" vertical="top" wrapText="1"/>
    </xf>
    <xf numFmtId="0" fontId="35" fillId="14" borderId="46" xfId="1" applyFont="1" applyFill="1" applyBorder="1" applyAlignment="1">
      <alignment horizontal="left" vertical="top" wrapText="1"/>
    </xf>
    <xf numFmtId="0" fontId="35" fillId="14" borderId="47" xfId="1" applyFont="1" applyFill="1" applyBorder="1" applyAlignment="1">
      <alignment horizontal="left" vertical="top" wrapText="1"/>
    </xf>
    <xf numFmtId="0" fontId="4" fillId="0" borderId="48" xfId="1" applyFont="1" applyBorder="1" applyAlignment="1">
      <alignment horizontal="center" vertical="center"/>
    </xf>
    <xf numFmtId="0" fontId="17" fillId="7" borderId="43" xfId="1" applyFill="1" applyBorder="1" applyAlignment="1">
      <alignment horizontal="left" vertical="center"/>
    </xf>
    <xf numFmtId="0" fontId="17" fillId="7" borderId="27" xfId="1" applyFill="1" applyBorder="1" applyAlignment="1">
      <alignment horizontal="left" vertical="center"/>
    </xf>
    <xf numFmtId="0" fontId="17" fillId="7" borderId="46" xfId="1" applyFill="1" applyBorder="1" applyAlignment="1">
      <alignment horizontal="left" vertical="center"/>
    </xf>
    <xf numFmtId="0" fontId="17" fillId="7" borderId="47" xfId="1" applyFill="1" applyBorder="1" applyAlignment="1">
      <alignment horizontal="left" vertical="center"/>
    </xf>
    <xf numFmtId="0" fontId="4" fillId="0" borderId="40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17" fillId="0" borderId="45" xfId="1" applyBorder="1" applyAlignment="1">
      <alignment horizontal="center" vertical="center"/>
    </xf>
    <xf numFmtId="0" fontId="17" fillId="0" borderId="25" xfId="1" applyBorder="1" applyAlignment="1">
      <alignment horizontal="center" vertical="center"/>
    </xf>
    <xf numFmtId="0" fontId="35" fillId="7" borderId="43" xfId="1" applyFont="1" applyFill="1" applyBorder="1" applyAlignment="1">
      <alignment horizontal="left" vertical="center" wrapText="1"/>
    </xf>
    <xf numFmtId="0" fontId="35" fillId="7" borderId="27" xfId="1" applyFont="1" applyFill="1" applyBorder="1" applyAlignment="1">
      <alignment horizontal="left" vertical="center" wrapText="1"/>
    </xf>
    <xf numFmtId="0" fontId="35" fillId="7" borderId="44" xfId="1" applyFont="1" applyFill="1" applyBorder="1" applyAlignment="1">
      <alignment horizontal="left" vertical="center" wrapText="1"/>
    </xf>
    <xf numFmtId="0" fontId="35" fillId="7" borderId="30" xfId="1" applyFont="1" applyFill="1" applyBorder="1" applyAlignment="1">
      <alignment horizontal="left" vertical="center" wrapText="1"/>
    </xf>
    <xf numFmtId="0" fontId="35" fillId="7" borderId="35" xfId="1" applyFont="1" applyFill="1" applyBorder="1" applyAlignment="1">
      <alignment horizontal="left" vertical="center" wrapText="1"/>
    </xf>
    <xf numFmtId="0" fontId="35" fillId="7" borderId="31" xfId="1" applyFont="1" applyFill="1" applyBorder="1" applyAlignment="1">
      <alignment horizontal="left" vertical="center" wrapText="1"/>
    </xf>
    <xf numFmtId="0" fontId="35" fillId="7" borderId="43" xfId="1" applyFont="1" applyFill="1" applyBorder="1" applyAlignment="1">
      <alignment vertical="center" wrapText="1"/>
    </xf>
    <xf numFmtId="0" fontId="35" fillId="7" borderId="27" xfId="1" applyFont="1" applyFill="1" applyBorder="1" applyAlignment="1">
      <alignment vertical="center" wrapText="1"/>
    </xf>
    <xf numFmtId="0" fontId="35" fillId="7" borderId="44" xfId="1" applyFont="1" applyFill="1" applyBorder="1" applyAlignment="1">
      <alignment vertical="center" wrapText="1"/>
    </xf>
    <xf numFmtId="0" fontId="35" fillId="7" borderId="30" xfId="1" applyFont="1" applyFill="1" applyBorder="1" applyAlignment="1">
      <alignment vertical="center" wrapText="1"/>
    </xf>
    <xf numFmtId="0" fontId="17" fillId="0" borderId="43" xfId="1" applyBorder="1" applyAlignment="1">
      <alignment horizontal="center" vertical="center"/>
    </xf>
    <xf numFmtId="0" fontId="17" fillId="0" borderId="41" xfId="1" applyBorder="1" applyAlignment="1">
      <alignment horizontal="center" vertical="center"/>
    </xf>
    <xf numFmtId="0" fontId="35" fillId="0" borderId="5" xfId="1" applyFont="1" applyBorder="1" applyAlignment="1">
      <alignment horizontal="left" vertical="center" wrapText="1"/>
    </xf>
    <xf numFmtId="0" fontId="35" fillId="0" borderId="26" xfId="1" applyFont="1" applyBorder="1" applyAlignment="1">
      <alignment horizontal="left" vertical="center" wrapText="1"/>
    </xf>
    <xf numFmtId="0" fontId="35" fillId="0" borderId="2" xfId="1" applyFont="1" applyBorder="1" applyAlignment="1">
      <alignment horizontal="left" vertical="center" wrapText="1"/>
    </xf>
    <xf numFmtId="0" fontId="35" fillId="0" borderId="0" xfId="1" applyFont="1" applyAlignment="1">
      <alignment horizontal="left" vertical="center" wrapText="1"/>
    </xf>
    <xf numFmtId="0" fontId="35" fillId="0" borderId="24" xfId="1" applyFont="1" applyBorder="1" applyAlignment="1">
      <alignment horizontal="left" vertical="center" wrapText="1"/>
    </xf>
    <xf numFmtId="0" fontId="35" fillId="0" borderId="3" xfId="1" applyFont="1" applyBorder="1" applyAlignment="1">
      <alignment horizontal="left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8" xfId="1" applyFont="1" applyBorder="1" applyAlignment="1">
      <alignment horizontal="center" vertical="center" wrapText="1"/>
    </xf>
    <xf numFmtId="0" fontId="17" fillId="0" borderId="49" xfId="1" applyBorder="1" applyAlignment="1">
      <alignment horizontal="center" vertical="center"/>
    </xf>
    <xf numFmtId="0" fontId="17" fillId="0" borderId="34" xfId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3" fillId="0" borderId="37" xfId="2" applyBorder="1" applyAlignment="1">
      <alignment horizontal="center" vertical="center"/>
    </xf>
    <xf numFmtId="0" fontId="3" fillId="0" borderId="39" xfId="2" applyBorder="1" applyAlignment="1">
      <alignment horizontal="center" vertical="center"/>
    </xf>
    <xf numFmtId="0" fontId="30" fillId="16" borderId="10" xfId="2" applyFont="1" applyFill="1" applyBorder="1" applyAlignment="1">
      <alignment horizontal="center" vertical="center" wrapText="1"/>
    </xf>
    <xf numFmtId="0" fontId="30" fillId="16" borderId="11" xfId="2" applyFont="1" applyFill="1" applyBorder="1" applyAlignment="1">
      <alignment horizontal="center" vertical="center" wrapText="1"/>
    </xf>
    <xf numFmtId="0" fontId="30" fillId="14" borderId="10" xfId="2" applyFont="1" applyFill="1" applyBorder="1" applyAlignment="1">
      <alignment horizontal="center" vertical="center" wrapText="1"/>
    </xf>
    <xf numFmtId="0" fontId="30" fillId="14" borderId="11" xfId="2" applyFont="1" applyFill="1" applyBorder="1" applyAlignment="1">
      <alignment horizontal="center" vertical="center" wrapText="1"/>
    </xf>
    <xf numFmtId="0" fontId="30" fillId="17" borderId="13" xfId="2" applyFont="1" applyFill="1" applyBorder="1" applyAlignment="1">
      <alignment horizontal="center" vertical="center" wrapText="1"/>
    </xf>
    <xf numFmtId="0" fontId="30" fillId="17" borderId="4" xfId="2" applyFont="1" applyFill="1" applyBorder="1" applyAlignment="1">
      <alignment horizontal="center" vertical="center" wrapText="1"/>
    </xf>
    <xf numFmtId="0" fontId="30" fillId="17" borderId="8" xfId="2" applyFont="1" applyFill="1" applyBorder="1" applyAlignment="1">
      <alignment horizontal="center" vertical="center" wrapText="1"/>
    </xf>
    <xf numFmtId="0" fontId="30" fillId="13" borderId="13" xfId="2" applyFont="1" applyFill="1" applyBorder="1" applyAlignment="1">
      <alignment horizontal="center" vertical="center" wrapText="1"/>
    </xf>
    <xf numFmtId="0" fontId="30" fillId="13" borderId="23" xfId="2" applyFont="1" applyFill="1" applyBorder="1" applyAlignment="1">
      <alignment horizontal="center" vertical="center" wrapText="1"/>
    </xf>
    <xf numFmtId="0" fontId="30" fillId="16" borderId="22" xfId="2" applyFont="1" applyFill="1" applyBorder="1" applyAlignment="1">
      <alignment horizontal="center" vertical="center" wrapText="1"/>
    </xf>
    <xf numFmtId="0" fontId="30" fillId="16" borderId="4" xfId="2" applyFont="1" applyFill="1" applyBorder="1" applyAlignment="1">
      <alignment horizontal="center" vertical="center" wrapText="1"/>
    </xf>
    <xf numFmtId="0" fontId="30" fillId="16" borderId="8" xfId="2" applyFont="1" applyFill="1" applyBorder="1" applyAlignment="1">
      <alignment horizontal="center" vertical="center" wrapText="1"/>
    </xf>
    <xf numFmtId="0" fontId="30" fillId="15" borderId="22" xfId="2" applyFont="1" applyFill="1" applyBorder="1" applyAlignment="1">
      <alignment horizontal="center" vertical="center" wrapText="1"/>
    </xf>
    <xf numFmtId="0" fontId="30" fillId="15" borderId="4" xfId="2" applyFont="1" applyFill="1" applyBorder="1" applyAlignment="1">
      <alignment horizontal="center" vertical="center" wrapText="1"/>
    </xf>
    <xf numFmtId="0" fontId="30" fillId="15" borderId="8" xfId="2" applyFont="1" applyFill="1" applyBorder="1" applyAlignment="1">
      <alignment horizontal="center" vertical="center" wrapText="1"/>
    </xf>
    <xf numFmtId="0" fontId="30" fillId="12" borderId="9" xfId="2" applyFont="1" applyFill="1" applyBorder="1" applyAlignment="1">
      <alignment horizontal="center" vertical="center" wrapText="1"/>
    </xf>
    <xf numFmtId="0" fontId="30" fillId="12" borderId="10" xfId="2" applyFont="1" applyFill="1" applyBorder="1" applyAlignment="1">
      <alignment horizontal="center" vertical="center" wrapText="1"/>
    </xf>
    <xf numFmtId="0" fontId="30" fillId="12" borderId="11" xfId="2" applyFont="1" applyFill="1" applyBorder="1" applyAlignment="1">
      <alignment horizontal="center" vertical="center" wrapText="1"/>
    </xf>
    <xf numFmtId="0" fontId="30" fillId="13" borderId="9" xfId="2" applyFont="1" applyFill="1" applyBorder="1" applyAlignment="1">
      <alignment horizontal="center" vertical="center" wrapText="1"/>
    </xf>
    <xf numFmtId="0" fontId="30" fillId="13" borderId="10" xfId="2" applyFont="1" applyFill="1" applyBorder="1" applyAlignment="1">
      <alignment horizontal="center" vertical="center" wrapText="1"/>
    </xf>
    <xf numFmtId="0" fontId="30" fillId="14" borderId="9" xfId="2" applyFont="1" applyFill="1" applyBorder="1" applyAlignment="1">
      <alignment horizontal="center" vertical="center" wrapText="1"/>
    </xf>
    <xf numFmtId="0" fontId="30" fillId="15" borderId="10" xfId="2" applyFont="1" applyFill="1" applyBorder="1" applyAlignment="1">
      <alignment horizontal="center" vertical="center" wrapText="1"/>
    </xf>
    <xf numFmtId="0" fontId="30" fillId="12" borderId="13" xfId="2" applyFont="1" applyFill="1" applyBorder="1" applyAlignment="1">
      <alignment horizontal="center" vertical="center" wrapText="1"/>
    </xf>
    <xf numFmtId="0" fontId="30" fillId="12" borderId="4" xfId="2" applyFont="1" applyFill="1" applyBorder="1" applyAlignment="1">
      <alignment horizontal="center" vertical="center" wrapText="1"/>
    </xf>
    <xf numFmtId="0" fontId="30" fillId="12" borderId="8" xfId="2" applyFont="1" applyFill="1" applyBorder="1" applyAlignment="1">
      <alignment horizontal="center" vertical="center" wrapText="1"/>
    </xf>
    <xf numFmtId="0" fontId="30" fillId="18" borderId="13" xfId="2" applyFont="1" applyFill="1" applyBorder="1" applyAlignment="1">
      <alignment horizontal="center" vertical="center" wrapText="1"/>
    </xf>
    <xf numFmtId="0" fontId="30" fillId="18" borderId="4" xfId="2" applyFont="1" applyFill="1" applyBorder="1" applyAlignment="1">
      <alignment horizontal="center" vertical="center" wrapText="1"/>
    </xf>
    <xf numFmtId="0" fontId="30" fillId="18" borderId="8" xfId="2" applyFont="1" applyFill="1" applyBorder="1" applyAlignment="1">
      <alignment horizontal="center" vertical="center" wrapText="1"/>
    </xf>
    <xf numFmtId="0" fontId="30" fillId="13" borderId="4" xfId="2" applyFont="1" applyFill="1" applyBorder="1" applyAlignment="1">
      <alignment horizontal="center" vertical="center" wrapText="1"/>
    </xf>
    <xf numFmtId="0" fontId="30" fillId="14" borderId="22" xfId="2" applyFont="1" applyFill="1" applyBorder="1" applyAlignment="1">
      <alignment horizontal="center" vertical="center" wrapText="1"/>
    </xf>
    <xf numFmtId="0" fontId="30" fillId="14" borderId="23" xfId="2" applyFont="1" applyFill="1" applyBorder="1" applyAlignment="1">
      <alignment horizontal="center" vertical="center" wrapText="1"/>
    </xf>
    <xf numFmtId="0" fontId="30" fillId="15" borderId="23" xfId="2" applyFont="1" applyFill="1" applyBorder="1" applyAlignment="1">
      <alignment horizontal="center" vertical="center" wrapText="1"/>
    </xf>
    <xf numFmtId="0" fontId="30" fillId="18" borderId="22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3" fillId="8" borderId="0" xfId="0" applyFont="1" applyFill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36" fillId="0" borderId="52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2" fillId="0" borderId="51" xfId="2" applyFont="1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3" fillId="0" borderId="53" xfId="2" applyBorder="1" applyAlignment="1">
      <alignment horizontal="center" vertical="center"/>
    </xf>
    <xf numFmtId="0" fontId="31" fillId="0" borderId="22" xfId="1" applyFont="1" applyBorder="1" applyAlignment="1">
      <alignment vertical="center" wrapText="1"/>
    </xf>
    <xf numFmtId="0" fontId="31" fillId="0" borderId="54" xfId="1" applyFont="1" applyBorder="1" applyAlignment="1">
      <alignment horizontal="left" vertical="center" wrapText="1"/>
    </xf>
    <xf numFmtId="0" fontId="3" fillId="0" borderId="11" xfId="2" applyBorder="1"/>
    <xf numFmtId="49" fontId="1" fillId="0" borderId="55" xfId="2" applyNumberFormat="1" applyFont="1" applyBorder="1" applyAlignment="1">
      <alignment wrapText="1"/>
    </xf>
    <xf numFmtId="49" fontId="1" fillId="0" borderId="45" xfId="2" applyNumberFormat="1" applyFont="1" applyBorder="1" applyAlignment="1">
      <alignment wrapText="1"/>
    </xf>
    <xf numFmtId="49" fontId="1" fillId="0" borderId="49" xfId="2" applyNumberFormat="1" applyFont="1" applyBorder="1" applyAlignment="1">
      <alignment wrapText="1"/>
    </xf>
  </cellXfs>
  <cellStyles count="3">
    <cellStyle name="Normal" xfId="0" builtinId="0"/>
    <cellStyle name="Normal 2" xfId="1" xr:uid="{B57992B8-3372-423F-9219-038CFFD3CA83}"/>
    <cellStyle name="Normal 2 2" xfId="2" xr:uid="{791FC8F7-1272-414E-BCC0-113F32A418C6}"/>
  </cellStyles>
  <dxfs count="5"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</xdr:rowOff>
    </xdr:from>
    <xdr:to>
      <xdr:col>13</xdr:col>
      <xdr:colOff>699493</xdr:colOff>
      <xdr:row>1</xdr:row>
      <xdr:rowOff>1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59CCE4DA-0A00-41F7-BE8A-5E60E83F937D}"/>
            </a:ext>
          </a:extLst>
        </xdr:cNvPr>
        <xdr:cNvGrpSpPr>
          <a:grpSpLocks/>
        </xdr:cNvGrpSpPr>
      </xdr:nvGrpSpPr>
      <xdr:grpSpPr bwMode="auto">
        <a:xfrm>
          <a:off x="0" y="2"/>
          <a:ext cx="19939993" cy="190499"/>
          <a:chOff x="2" y="-1"/>
          <a:chExt cx="9143999" cy="84363"/>
        </a:xfrm>
      </xdr:grpSpPr>
      <xdr:sp macro="" textlink="">
        <xdr:nvSpPr>
          <xdr:cNvPr id="3" name="Rectangle 11">
            <a:extLst>
              <a:ext uri="{FF2B5EF4-FFF2-40B4-BE49-F238E27FC236}">
                <a16:creationId xmlns:a16="http://schemas.microsoft.com/office/drawing/2014/main" id="{704AB7D3-9568-7155-AEE1-6280EB249FB9}"/>
              </a:ext>
            </a:extLst>
          </xdr:cNvPr>
          <xdr:cNvSpPr/>
        </xdr:nvSpPr>
        <xdr:spPr>
          <a:xfrm>
            <a:off x="2" y="-1"/>
            <a:ext cx="2281126" cy="84363"/>
          </a:xfrm>
          <a:prstGeom prst="rect">
            <a:avLst/>
          </a:prstGeom>
          <a:solidFill>
            <a:srgbClr val="F39C1F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1pPr>
            <a:lvl2pPr marL="3429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2pPr>
            <a:lvl3pPr marL="6858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3pPr>
            <a:lvl4pPr marL="10287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4pPr>
            <a:lvl5pPr marL="13716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5pPr>
            <a:lvl6pPr marL="17145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6pPr>
            <a:lvl7pPr marL="20574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7pPr>
            <a:lvl8pPr marL="24003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8pPr>
            <a:lvl9pPr marL="27432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9pPr>
          </a:lstStyle>
          <a:p>
            <a:pPr algn="ctr"/>
            <a:endParaRPr lang="en-US" sz="1013"/>
          </a:p>
        </xdr:txBody>
      </xdr:sp>
      <xdr:sp macro="" textlink="">
        <xdr:nvSpPr>
          <xdr:cNvPr id="4" name="Rectangle 12">
            <a:extLst>
              <a:ext uri="{FF2B5EF4-FFF2-40B4-BE49-F238E27FC236}">
                <a16:creationId xmlns:a16="http://schemas.microsoft.com/office/drawing/2014/main" id="{18C202D1-BAA3-3607-9125-8A007F7BE131}"/>
              </a:ext>
            </a:extLst>
          </xdr:cNvPr>
          <xdr:cNvSpPr/>
        </xdr:nvSpPr>
        <xdr:spPr>
          <a:xfrm>
            <a:off x="2281128" y="-1"/>
            <a:ext cx="2287624" cy="84363"/>
          </a:xfrm>
          <a:prstGeom prst="rect">
            <a:avLst/>
          </a:prstGeom>
          <a:solidFill>
            <a:srgbClr val="DA5926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1pPr>
            <a:lvl2pPr marL="3429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2pPr>
            <a:lvl3pPr marL="6858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3pPr>
            <a:lvl4pPr marL="10287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4pPr>
            <a:lvl5pPr marL="13716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5pPr>
            <a:lvl6pPr marL="17145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6pPr>
            <a:lvl7pPr marL="20574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7pPr>
            <a:lvl8pPr marL="24003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8pPr>
            <a:lvl9pPr marL="27432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9pPr>
          </a:lstStyle>
          <a:p>
            <a:pPr algn="ctr"/>
            <a:endParaRPr lang="en-US" sz="1013"/>
          </a:p>
        </xdr:txBody>
      </xdr:sp>
      <xdr:sp macro="" textlink="">
        <xdr:nvSpPr>
          <xdr:cNvPr id="5" name="Rectangle 13">
            <a:extLst>
              <a:ext uri="{FF2B5EF4-FFF2-40B4-BE49-F238E27FC236}">
                <a16:creationId xmlns:a16="http://schemas.microsoft.com/office/drawing/2014/main" id="{7791EEEB-1B47-CE60-3295-40309E5CE570}"/>
              </a:ext>
            </a:extLst>
          </xdr:cNvPr>
          <xdr:cNvSpPr/>
        </xdr:nvSpPr>
        <xdr:spPr>
          <a:xfrm>
            <a:off x="4575251" y="-1"/>
            <a:ext cx="2287624" cy="84363"/>
          </a:xfrm>
          <a:prstGeom prst="rect">
            <a:avLst/>
          </a:prstGeom>
          <a:solidFill>
            <a:srgbClr val="C00000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1pPr>
            <a:lvl2pPr marL="3429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2pPr>
            <a:lvl3pPr marL="6858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3pPr>
            <a:lvl4pPr marL="10287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4pPr>
            <a:lvl5pPr marL="13716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5pPr>
            <a:lvl6pPr marL="17145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6pPr>
            <a:lvl7pPr marL="20574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7pPr>
            <a:lvl8pPr marL="24003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8pPr>
            <a:lvl9pPr marL="27432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9pPr>
          </a:lstStyle>
          <a:p>
            <a:pPr algn="ctr"/>
            <a:endParaRPr lang="en-US" sz="1013"/>
          </a:p>
        </xdr:txBody>
      </xdr:sp>
      <xdr:sp macro="" textlink="">
        <xdr:nvSpPr>
          <xdr:cNvPr id="6" name="Rectangle 14">
            <a:extLst>
              <a:ext uri="{FF2B5EF4-FFF2-40B4-BE49-F238E27FC236}">
                <a16:creationId xmlns:a16="http://schemas.microsoft.com/office/drawing/2014/main" id="{3C6672AE-5247-E2BF-6D6F-1CBD1123E0A7}"/>
              </a:ext>
            </a:extLst>
          </xdr:cNvPr>
          <xdr:cNvSpPr/>
        </xdr:nvSpPr>
        <xdr:spPr>
          <a:xfrm>
            <a:off x="6862875" y="-1"/>
            <a:ext cx="2281126" cy="84363"/>
          </a:xfrm>
          <a:prstGeom prst="rect">
            <a:avLst/>
          </a:prstGeom>
          <a:solidFill>
            <a:srgbClr val="45120F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1pPr>
            <a:lvl2pPr marL="3429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2pPr>
            <a:lvl3pPr marL="6858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3pPr>
            <a:lvl4pPr marL="10287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4pPr>
            <a:lvl5pPr marL="13716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5pPr>
            <a:lvl6pPr marL="17145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6pPr>
            <a:lvl7pPr marL="20574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7pPr>
            <a:lvl8pPr marL="24003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8pPr>
            <a:lvl9pPr marL="2743200" algn="l" defTabSz="685800" rtl="0" eaLnBrk="1" latinLnBrk="0" hangingPunct="1">
              <a:defRPr sz="1350" kern="1200">
                <a:solidFill>
                  <a:sysClr val="window" lastClr="FFFFFF"/>
                </a:solidFill>
                <a:latin typeface="Arial" panose="020B0604020202020204"/>
              </a:defRPr>
            </a:lvl9pPr>
          </a:lstStyle>
          <a:p>
            <a:pPr algn="ctr"/>
            <a:endParaRPr lang="en-US" sz="1013"/>
          </a:p>
        </xdr:txBody>
      </xdr:sp>
    </xdr:grpSp>
    <xdr:clientData/>
  </xdr:twoCellAnchor>
  <xdr:twoCellAnchor>
    <xdr:from>
      <xdr:col>7</xdr:col>
      <xdr:colOff>136071</xdr:colOff>
      <xdr:row>15</xdr:row>
      <xdr:rowOff>3292928</xdr:rowOff>
    </xdr:from>
    <xdr:to>
      <xdr:col>7</xdr:col>
      <xdr:colOff>503464</xdr:colOff>
      <xdr:row>15</xdr:row>
      <xdr:rowOff>3500595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46FA1124-21E5-407E-AA1D-5D9C612F365D}"/>
            </a:ext>
          </a:extLst>
        </xdr:cNvPr>
        <xdr:cNvSpPr/>
      </xdr:nvSpPr>
      <xdr:spPr>
        <a:xfrm>
          <a:off x="11166021" y="167189603"/>
          <a:ext cx="367393" cy="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 editAs="oneCell">
    <xdr:from>
      <xdr:col>0</xdr:col>
      <xdr:colOff>1472801</xdr:colOff>
      <xdr:row>2</xdr:row>
      <xdr:rowOff>99186</xdr:rowOff>
    </xdr:from>
    <xdr:to>
      <xdr:col>0</xdr:col>
      <xdr:colOff>3023513</xdr:colOff>
      <xdr:row>4</xdr:row>
      <xdr:rowOff>166238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9F8AF61-191C-4956-896B-BB7D4885CE33}"/>
            </a:ext>
            <a:ext uri="{147F2762-F138-4A5C-976F-8EAC2B608ADB}">
              <a16:predDERef xmlns:a16="http://schemas.microsoft.com/office/drawing/2014/main" pred="{7E0622D5-6B1D-48B0-B6CB-89F43EEA6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2801" y="480186"/>
          <a:ext cx="1550712" cy="4480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7620</xdr:rowOff>
    </xdr:from>
    <xdr:to>
      <xdr:col>1</xdr:col>
      <xdr:colOff>1358974</xdr:colOff>
      <xdr:row>5</xdr:row>
      <xdr:rowOff>105617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3658A855-A792-4C81-8B93-5A37ED838A7D}"/>
            </a:ext>
          </a:extLst>
        </xdr:cNvPr>
        <xdr:cNvSpPr>
          <a:spLocks noChangeArrowheads="1"/>
        </xdr:cNvSpPr>
      </xdr:nvSpPr>
      <xdr:spPr bwMode="auto">
        <a:xfrm>
          <a:off x="1562100" y="510540"/>
          <a:ext cx="1318260" cy="29718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R = P x F x 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190500</xdr:rowOff>
    </xdr:from>
    <xdr:to>
      <xdr:col>3</xdr:col>
      <xdr:colOff>1719968</xdr:colOff>
      <xdr:row>2</xdr:row>
      <xdr:rowOff>178347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875742-BF99-29D7-EB1C-0E1ABF5F5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190500"/>
          <a:ext cx="1548518" cy="445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2AA3E-5ECC-49F2-BCEF-4FF2FA33E270}">
  <sheetPr>
    <pageSetUpPr fitToPage="1"/>
  </sheetPr>
  <dimension ref="A1:N25"/>
  <sheetViews>
    <sheetView zoomScale="60" zoomScaleNormal="60" zoomScaleSheetLayoutView="37" zoomScalePageLayoutView="70" workbookViewId="0">
      <selection activeCell="C14" sqref="C14"/>
    </sheetView>
  </sheetViews>
  <sheetFormatPr baseColWidth="10" defaultColWidth="9.140625" defaultRowHeight="15" x14ac:dyDescent="0.2"/>
  <cols>
    <col min="1" max="1" width="59.5703125" style="29" customWidth="1"/>
    <col min="2" max="2" width="36" style="29" customWidth="1"/>
    <col min="3" max="3" width="43.7109375" style="29" customWidth="1"/>
    <col min="4" max="4" width="6.28515625" style="38" customWidth="1"/>
    <col min="5" max="5" width="5.28515625" style="38" customWidth="1"/>
    <col min="6" max="6" width="5.7109375" style="38" customWidth="1"/>
    <col min="7" max="7" width="8.85546875" style="48" customWidth="1"/>
    <col min="8" max="8" width="87.5703125" style="29" customWidth="1"/>
    <col min="9" max="9" width="5.5703125" style="48" customWidth="1"/>
    <col min="10" max="10" width="6.140625" style="48" customWidth="1"/>
    <col min="11" max="11" width="5.85546875" style="48" customWidth="1"/>
    <col min="12" max="12" width="7.42578125" style="48" customWidth="1"/>
    <col min="13" max="14" width="10.7109375" style="48" customWidth="1"/>
    <col min="15" max="256" width="11.42578125" style="29" customWidth="1"/>
    <col min="257" max="16384" width="9.140625" style="29"/>
  </cols>
  <sheetData>
    <row r="1" spans="1:14" x14ac:dyDescent="0.2">
      <c r="A1" s="37"/>
      <c r="B1" s="37"/>
      <c r="C1" s="37"/>
      <c r="G1" s="38"/>
      <c r="H1" s="37"/>
      <c r="I1" s="38"/>
      <c r="J1" s="38"/>
      <c r="K1" s="38"/>
      <c r="L1" s="38"/>
      <c r="M1" s="38"/>
      <c r="N1" s="38"/>
    </row>
    <row r="2" spans="1:14" x14ac:dyDescent="0.2">
      <c r="A2" s="39"/>
      <c r="B2" s="39"/>
      <c r="C2" s="39"/>
      <c r="D2" s="40"/>
      <c r="E2" s="40"/>
      <c r="F2" s="40"/>
      <c r="G2" s="40"/>
      <c r="H2" s="39"/>
      <c r="I2" s="40"/>
      <c r="J2" s="40"/>
      <c r="K2" s="40"/>
      <c r="L2" s="40"/>
      <c r="M2" s="40"/>
      <c r="N2" s="40"/>
    </row>
    <row r="3" spans="1:14" x14ac:dyDescent="0.2">
      <c r="A3" s="39" t="s">
        <v>86</v>
      </c>
      <c r="B3" s="113" t="s">
        <v>104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40"/>
      <c r="N3" s="40"/>
    </row>
    <row r="4" spans="1:14" x14ac:dyDescent="0.2">
      <c r="A4" s="39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40"/>
      <c r="N4" s="40"/>
    </row>
    <row r="5" spans="1:14" ht="27.75" customHeight="1" x14ac:dyDescent="0.2">
      <c r="A5" s="39"/>
      <c r="B5" s="39"/>
      <c r="C5" s="39"/>
      <c r="D5" s="40"/>
      <c r="E5" s="40"/>
      <c r="F5" s="40"/>
      <c r="G5" s="40"/>
      <c r="H5" s="39"/>
      <c r="I5" s="40"/>
      <c r="J5" s="40"/>
      <c r="K5" s="40"/>
      <c r="L5" s="40"/>
      <c r="M5" s="40"/>
      <c r="N5" s="40"/>
    </row>
    <row r="6" spans="1:14" ht="31.5" customHeight="1" x14ac:dyDescent="0.2">
      <c r="A6" s="115" t="s">
        <v>100</v>
      </c>
      <c r="B6" s="116"/>
      <c r="C6" s="121" t="s">
        <v>102</v>
      </c>
      <c r="D6" s="121"/>
      <c r="E6" s="121"/>
      <c r="F6" s="121"/>
      <c r="G6" s="121"/>
      <c r="H6" s="121"/>
      <c r="I6" s="121"/>
      <c r="J6" s="121"/>
      <c r="K6" s="121"/>
      <c r="L6" s="121"/>
      <c r="M6" s="93" t="s">
        <v>87</v>
      </c>
      <c r="N6" s="96" t="s">
        <v>88</v>
      </c>
    </row>
    <row r="7" spans="1:14" ht="12.75" customHeight="1" x14ac:dyDescent="0.2">
      <c r="A7" s="117"/>
      <c r="B7" s="118"/>
      <c r="C7" s="99" t="s">
        <v>105</v>
      </c>
      <c r="D7" s="100"/>
      <c r="E7" s="100"/>
      <c r="F7" s="100"/>
      <c r="G7" s="100"/>
      <c r="H7" s="105" t="s">
        <v>89</v>
      </c>
      <c r="I7" s="106"/>
      <c r="J7" s="106"/>
      <c r="K7" s="106"/>
      <c r="L7" s="107"/>
      <c r="M7" s="94"/>
      <c r="N7" s="97"/>
    </row>
    <row r="8" spans="1:14" ht="15.75" customHeight="1" x14ac:dyDescent="0.2">
      <c r="A8" s="117"/>
      <c r="B8" s="118"/>
      <c r="C8" s="101"/>
      <c r="D8" s="102"/>
      <c r="E8" s="102"/>
      <c r="F8" s="102"/>
      <c r="G8" s="102"/>
      <c r="H8" s="108"/>
      <c r="I8" s="108"/>
      <c r="J8" s="108"/>
      <c r="K8" s="108"/>
      <c r="L8" s="109"/>
      <c r="M8" s="94"/>
      <c r="N8" s="97"/>
    </row>
    <row r="9" spans="1:14" ht="15.75" customHeight="1" x14ac:dyDescent="0.2">
      <c r="A9" s="117"/>
      <c r="B9" s="118"/>
      <c r="C9" s="101"/>
      <c r="D9" s="102"/>
      <c r="E9" s="102"/>
      <c r="F9" s="102"/>
      <c r="G9" s="102"/>
      <c r="H9" s="108"/>
      <c r="I9" s="108"/>
      <c r="J9" s="108"/>
      <c r="K9" s="108"/>
      <c r="L9" s="109"/>
      <c r="M9" s="94"/>
      <c r="N9" s="97"/>
    </row>
    <row r="10" spans="1:14" ht="24.75" customHeight="1" x14ac:dyDescent="0.2">
      <c r="A10" s="117"/>
      <c r="B10" s="118"/>
      <c r="C10" s="101"/>
      <c r="D10" s="102"/>
      <c r="E10" s="102"/>
      <c r="F10" s="102"/>
      <c r="G10" s="102"/>
      <c r="H10" s="108"/>
      <c r="I10" s="108"/>
      <c r="J10" s="108"/>
      <c r="K10" s="108"/>
      <c r="L10" s="109"/>
      <c r="M10" s="94"/>
      <c r="N10" s="97"/>
    </row>
    <row r="11" spans="1:14" ht="36.75" customHeight="1" x14ac:dyDescent="0.2">
      <c r="A11" s="119"/>
      <c r="B11" s="120"/>
      <c r="C11" s="103"/>
      <c r="D11" s="104"/>
      <c r="E11" s="104"/>
      <c r="F11" s="104"/>
      <c r="G11" s="104"/>
      <c r="H11" s="110"/>
      <c r="I11" s="110"/>
      <c r="J11" s="110"/>
      <c r="K11" s="110"/>
      <c r="L11" s="111"/>
      <c r="M11" s="94"/>
      <c r="N11" s="97"/>
    </row>
    <row r="12" spans="1:14" ht="48.75" customHeight="1" x14ac:dyDescent="0.2">
      <c r="A12" s="112" t="s">
        <v>90</v>
      </c>
      <c r="B12" s="112" t="s">
        <v>91</v>
      </c>
      <c r="C12" s="112" t="s">
        <v>20</v>
      </c>
      <c r="D12" s="112" t="s">
        <v>92</v>
      </c>
      <c r="E12" s="112"/>
      <c r="F12" s="112"/>
      <c r="G12" s="112"/>
      <c r="H12" s="112" t="s">
        <v>21</v>
      </c>
      <c r="I12" s="112" t="s">
        <v>93</v>
      </c>
      <c r="J12" s="112"/>
      <c r="K12" s="112"/>
      <c r="L12" s="114"/>
      <c r="M12" s="94"/>
      <c r="N12" s="97"/>
    </row>
    <row r="13" spans="1:14" ht="63" customHeight="1" x14ac:dyDescent="0.2">
      <c r="A13" s="112"/>
      <c r="B13" s="112"/>
      <c r="C13" s="112"/>
      <c r="D13" s="41" t="s">
        <v>1</v>
      </c>
      <c r="E13" s="41" t="s">
        <v>2</v>
      </c>
      <c r="F13" s="41" t="s">
        <v>3</v>
      </c>
      <c r="G13" s="41" t="s">
        <v>0</v>
      </c>
      <c r="H13" s="112"/>
      <c r="I13" s="41" t="s">
        <v>1</v>
      </c>
      <c r="J13" s="41" t="s">
        <v>2</v>
      </c>
      <c r="K13" s="41" t="s">
        <v>3</v>
      </c>
      <c r="L13" s="42" t="s">
        <v>0</v>
      </c>
      <c r="M13" s="95"/>
      <c r="N13" s="98"/>
    </row>
    <row r="14" spans="1:14" ht="223.5" customHeight="1" x14ac:dyDescent="0.2">
      <c r="A14" s="45"/>
      <c r="B14" s="89"/>
      <c r="C14" s="46"/>
      <c r="D14" s="43">
        <v>6</v>
      </c>
      <c r="E14" s="43">
        <v>6</v>
      </c>
      <c r="F14" s="43">
        <v>3</v>
      </c>
      <c r="G14" s="44">
        <f t="shared" ref="G14:G15" si="0">(D14*E14*F14)</f>
        <v>108</v>
      </c>
      <c r="H14" s="45" t="s">
        <v>103</v>
      </c>
      <c r="I14" s="43">
        <v>6</v>
      </c>
      <c r="J14" s="43">
        <v>10</v>
      </c>
      <c r="K14" s="43">
        <v>15</v>
      </c>
      <c r="L14" s="44">
        <v>900</v>
      </c>
      <c r="M14" s="47"/>
      <c r="N14" s="47" t="s">
        <v>95</v>
      </c>
    </row>
    <row r="15" spans="1:14" ht="135" customHeight="1" x14ac:dyDescent="0.2">
      <c r="A15" s="90"/>
      <c r="B15" s="51"/>
      <c r="C15" s="46"/>
      <c r="D15" s="43">
        <v>6</v>
      </c>
      <c r="E15" s="43">
        <v>6</v>
      </c>
      <c r="F15" s="43">
        <v>7</v>
      </c>
      <c r="G15" s="44">
        <f t="shared" si="0"/>
        <v>252</v>
      </c>
      <c r="H15" s="45"/>
      <c r="I15" s="43">
        <v>3</v>
      </c>
      <c r="J15" s="43">
        <v>4</v>
      </c>
      <c r="K15" s="43">
        <v>1</v>
      </c>
      <c r="L15" s="44">
        <v>36</v>
      </c>
      <c r="M15" s="50"/>
      <c r="N15" s="55" t="s">
        <v>94</v>
      </c>
    </row>
    <row r="16" spans="1:14" ht="32.25" customHeight="1" x14ac:dyDescent="0.2">
      <c r="A16" s="52" t="s">
        <v>97</v>
      </c>
      <c r="B16" s="52"/>
      <c r="C16" s="52"/>
      <c r="D16" s="53"/>
      <c r="E16" s="53"/>
      <c r="F16" s="53"/>
      <c r="G16" s="54"/>
      <c r="H16" s="52"/>
      <c r="I16" s="54"/>
      <c r="J16" s="54"/>
      <c r="K16" s="54"/>
      <c r="L16" s="54"/>
    </row>
    <row r="18" spans="1:14" ht="12.75" x14ac:dyDescent="0.2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4" s="49" customFormat="1" ht="33.75" customHeight="1" x14ac:dyDescent="0.2">
      <c r="A19" s="29"/>
      <c r="B19" s="29"/>
      <c r="C19" s="29"/>
      <c r="D19" s="38"/>
      <c r="E19" s="38"/>
      <c r="F19" s="38"/>
      <c r="G19" s="48"/>
      <c r="H19" s="29"/>
      <c r="I19" s="48"/>
      <c r="J19" s="48"/>
      <c r="K19" s="48"/>
      <c r="L19" s="48"/>
      <c r="M19" s="48"/>
      <c r="N19" s="48"/>
    </row>
    <row r="20" spans="1:14" s="49" customFormat="1" ht="33" customHeight="1" x14ac:dyDescent="0.2">
      <c r="A20" s="29"/>
      <c r="B20" s="29"/>
      <c r="C20" s="29"/>
      <c r="D20" s="38"/>
      <c r="E20" s="38"/>
      <c r="F20" s="38"/>
      <c r="G20" s="48"/>
      <c r="H20" s="29"/>
      <c r="I20" s="48"/>
      <c r="J20" s="48"/>
      <c r="K20" s="48"/>
      <c r="L20" s="48"/>
      <c r="M20" s="48"/>
      <c r="N20" s="48"/>
    </row>
    <row r="22" spans="1:14" ht="29.25" customHeight="1" x14ac:dyDescent="0.2"/>
    <row r="23" spans="1:14" ht="8.25" customHeight="1" x14ac:dyDescent="0.2"/>
    <row r="24" spans="1:14" ht="79.5" customHeight="1" x14ac:dyDescent="0.2"/>
    <row r="25" spans="1:14" ht="72.75" customHeight="1" x14ac:dyDescent="0.2"/>
  </sheetData>
  <mergeCells count="13">
    <mergeCell ref="B3:L4"/>
    <mergeCell ref="H12:H13"/>
    <mergeCell ref="I12:L12"/>
    <mergeCell ref="A6:B11"/>
    <mergeCell ref="C6:L6"/>
    <mergeCell ref="M6:M13"/>
    <mergeCell ref="N6:N13"/>
    <mergeCell ref="C7:G11"/>
    <mergeCell ref="H7:L11"/>
    <mergeCell ref="A12:A13"/>
    <mergeCell ref="B12:B13"/>
    <mergeCell ref="C12:C13"/>
    <mergeCell ref="D12:G12"/>
  </mergeCells>
  <conditionalFormatting sqref="G14:G15 L14:L15">
    <cfRule type="cellIs" dxfId="4" priority="11" stopIfTrue="1" operator="greaterThanOrEqual">
      <formula>400</formula>
    </cfRule>
    <cfRule type="cellIs" dxfId="3" priority="12" stopIfTrue="1" operator="between">
      <formula>200</formula>
      <formula>400</formula>
    </cfRule>
    <cfRule type="cellIs" dxfId="2" priority="13" stopIfTrue="1" operator="between">
      <formula>70</formula>
      <formula>200</formula>
    </cfRule>
    <cfRule type="cellIs" dxfId="1" priority="14" stopIfTrue="1" operator="between">
      <formula>20</formula>
      <formula>70</formula>
    </cfRule>
    <cfRule type="cellIs" dxfId="0" priority="15" stopIfTrue="1" operator="between">
      <formula>0</formula>
      <formula>20</formula>
    </cfRule>
  </conditionalFormatting>
  <pageMargins left="0.7" right="0.7" top="0.75" bottom="0.75" header="0.3" footer="0.3"/>
  <pageSetup scale="41" fitToHeight="0" orientation="landscape" r:id="rId1"/>
  <headerFooter alignWithMargins="0">
    <oddFooter>&amp;LConfidential - proprietary information AB InBev&amp;R© AB InBev 31-05-08 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2D157-5D3E-476C-B093-539674354BB9}">
  <sheetPr>
    <pageSetUpPr fitToPage="1"/>
  </sheetPr>
  <dimension ref="B1:Q33"/>
  <sheetViews>
    <sheetView zoomScale="84" zoomScaleNormal="84" zoomScaleSheetLayoutView="84" workbookViewId="0">
      <selection activeCell="G19" sqref="G19"/>
    </sheetView>
  </sheetViews>
  <sheetFormatPr baseColWidth="10" defaultRowHeight="12.75" x14ac:dyDescent="0.2"/>
  <cols>
    <col min="1" max="1" width="2.7109375" style="82" customWidth="1"/>
    <col min="2" max="2" width="11.42578125" style="82"/>
    <col min="3" max="3" width="30.5703125" style="82" customWidth="1"/>
    <col min="4" max="4" width="11.42578125" style="82"/>
    <col min="5" max="5" width="25.28515625" style="82" customWidth="1"/>
    <col min="6" max="6" width="11.42578125" style="82"/>
    <col min="7" max="7" width="24.28515625" style="82" customWidth="1"/>
    <col min="8" max="8" width="5" style="82" customWidth="1"/>
    <col min="9" max="9" width="11.42578125" style="82"/>
    <col min="10" max="10" width="17.5703125" style="82" customWidth="1"/>
    <col min="11" max="11" width="6.140625" style="82" customWidth="1"/>
    <col min="12" max="12" width="11.42578125" style="82"/>
    <col min="13" max="13" width="10.28515625" style="82" customWidth="1"/>
    <col min="14" max="14" width="6.28515625" style="82" customWidth="1"/>
    <col min="15" max="16" width="11.42578125" style="82"/>
    <col min="17" max="17" width="6" style="82" customWidth="1"/>
    <col min="18" max="16384" width="11.42578125" style="82"/>
  </cols>
  <sheetData>
    <row r="1" spans="2:17" ht="13.5" thickBot="1" x14ac:dyDescent="0.25"/>
    <row r="2" spans="2:17" x14ac:dyDescent="0.2">
      <c r="B2" s="124" t="s">
        <v>269</v>
      </c>
      <c r="C2" s="125"/>
      <c r="D2" s="122" t="s">
        <v>270</v>
      </c>
      <c r="E2" s="127"/>
      <c r="F2" s="122" t="s">
        <v>271</v>
      </c>
      <c r="G2" s="122"/>
      <c r="I2" s="122" t="s">
        <v>272</v>
      </c>
      <c r="J2" s="122"/>
      <c r="K2" s="122"/>
      <c r="L2" s="122" t="s">
        <v>273</v>
      </c>
      <c r="M2" s="122"/>
      <c r="N2" s="122"/>
      <c r="O2" s="122" t="s">
        <v>273</v>
      </c>
      <c r="P2" s="122"/>
      <c r="Q2" s="122"/>
    </row>
    <row r="3" spans="2:17" ht="24.75" customHeight="1" thickBot="1" x14ac:dyDescent="0.25">
      <c r="B3" s="126"/>
      <c r="C3" s="126"/>
      <c r="D3" s="128"/>
      <c r="E3" s="128"/>
      <c r="F3" s="123"/>
      <c r="G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2:17" x14ac:dyDescent="0.2">
      <c r="B4" s="145"/>
      <c r="C4" s="146"/>
      <c r="D4" s="145"/>
      <c r="E4" s="146"/>
      <c r="F4" s="145"/>
      <c r="G4" s="146"/>
      <c r="I4" s="139" t="s">
        <v>274</v>
      </c>
      <c r="J4" s="140"/>
      <c r="K4" s="129" t="s">
        <v>275</v>
      </c>
      <c r="L4" s="139" t="s">
        <v>276</v>
      </c>
      <c r="M4" s="140"/>
      <c r="N4" s="129" t="s">
        <v>275</v>
      </c>
      <c r="O4" s="131" t="s">
        <v>277</v>
      </c>
      <c r="P4" s="132"/>
      <c r="Q4" s="129" t="s">
        <v>142</v>
      </c>
    </row>
    <row r="5" spans="2:17" ht="25.5" customHeight="1" x14ac:dyDescent="0.2">
      <c r="B5" s="147"/>
      <c r="C5" s="148"/>
      <c r="D5" s="147"/>
      <c r="E5" s="148"/>
      <c r="F5" s="147"/>
      <c r="G5" s="148"/>
      <c r="I5" s="141"/>
      <c r="J5" s="142"/>
      <c r="K5" s="130"/>
      <c r="L5" s="141"/>
      <c r="M5" s="142"/>
      <c r="N5" s="130"/>
      <c r="O5" s="133"/>
      <c r="P5" s="134"/>
      <c r="Q5" s="130"/>
    </row>
    <row r="6" spans="2:17" x14ac:dyDescent="0.2">
      <c r="B6" s="135" t="s">
        <v>278</v>
      </c>
      <c r="C6" s="136"/>
      <c r="D6" s="135" t="s">
        <v>278</v>
      </c>
      <c r="E6" s="136"/>
      <c r="F6" s="135" t="s">
        <v>278</v>
      </c>
      <c r="G6" s="136"/>
      <c r="I6" s="137" t="s">
        <v>279</v>
      </c>
      <c r="J6" s="138"/>
      <c r="K6" s="130" t="s">
        <v>275</v>
      </c>
      <c r="L6" s="143" t="s">
        <v>280</v>
      </c>
      <c r="M6" s="144"/>
      <c r="N6" s="130" t="s">
        <v>275</v>
      </c>
      <c r="O6" s="137" t="s">
        <v>281</v>
      </c>
      <c r="P6" s="138"/>
      <c r="Q6" s="130" t="s">
        <v>275</v>
      </c>
    </row>
    <row r="7" spans="2:17" ht="8.25" customHeight="1" x14ac:dyDescent="0.2">
      <c r="B7" s="135"/>
      <c r="C7" s="136"/>
      <c r="D7" s="135"/>
      <c r="E7" s="136"/>
      <c r="F7" s="135"/>
      <c r="G7" s="136"/>
      <c r="I7" s="139"/>
      <c r="J7" s="140"/>
      <c r="K7" s="130"/>
      <c r="L7" s="131"/>
      <c r="M7" s="132"/>
      <c r="N7" s="130"/>
      <c r="O7" s="139"/>
      <c r="P7" s="140"/>
      <c r="Q7" s="130"/>
    </row>
    <row r="8" spans="2:17" x14ac:dyDescent="0.2">
      <c r="B8" s="135"/>
      <c r="C8" s="136"/>
      <c r="D8" s="135"/>
      <c r="E8" s="136"/>
      <c r="F8" s="135"/>
      <c r="G8" s="136"/>
      <c r="I8" s="141"/>
      <c r="J8" s="142"/>
      <c r="K8" s="130"/>
      <c r="L8" s="133"/>
      <c r="M8" s="134"/>
      <c r="N8" s="130"/>
      <c r="O8" s="141"/>
      <c r="P8" s="142"/>
      <c r="Q8" s="130"/>
    </row>
    <row r="9" spans="2:17" ht="27" customHeight="1" x14ac:dyDescent="0.2">
      <c r="B9" s="135"/>
      <c r="C9" s="136"/>
      <c r="D9" s="135"/>
      <c r="E9" s="136"/>
      <c r="F9" s="135"/>
      <c r="G9" s="136"/>
      <c r="I9" s="137" t="s">
        <v>282</v>
      </c>
      <c r="J9" s="138"/>
      <c r="K9" s="129" t="s">
        <v>142</v>
      </c>
      <c r="L9" s="137" t="s">
        <v>283</v>
      </c>
      <c r="M9" s="138"/>
      <c r="N9" s="130" t="s">
        <v>275</v>
      </c>
      <c r="O9" s="137" t="s">
        <v>284</v>
      </c>
      <c r="P9" s="138"/>
      <c r="Q9" s="130" t="s">
        <v>275</v>
      </c>
    </row>
    <row r="10" spans="2:17" x14ac:dyDescent="0.2">
      <c r="B10" s="135" t="s">
        <v>285</v>
      </c>
      <c r="C10" s="136"/>
      <c r="D10" s="135" t="s">
        <v>285</v>
      </c>
      <c r="E10" s="136"/>
      <c r="F10" s="135" t="s">
        <v>285</v>
      </c>
      <c r="G10" s="136"/>
      <c r="I10" s="141"/>
      <c r="J10" s="142"/>
      <c r="K10" s="130"/>
      <c r="L10" s="141"/>
      <c r="M10" s="142"/>
      <c r="N10" s="130"/>
      <c r="O10" s="141"/>
      <c r="P10" s="142"/>
      <c r="Q10" s="130"/>
    </row>
    <row r="11" spans="2:17" ht="5.25" customHeight="1" thickBot="1" x14ac:dyDescent="0.25">
      <c r="B11" s="149"/>
      <c r="C11" s="150"/>
      <c r="D11" s="149"/>
      <c r="E11" s="150"/>
      <c r="F11" s="149"/>
      <c r="G11" s="150"/>
      <c r="I11" s="137" t="s">
        <v>286</v>
      </c>
      <c r="J11" s="138"/>
      <c r="K11" s="151" t="s">
        <v>142</v>
      </c>
      <c r="L11" s="137" t="s">
        <v>287</v>
      </c>
      <c r="M11" s="138"/>
      <c r="N11" s="151" t="s">
        <v>275</v>
      </c>
      <c r="O11" s="137" t="s">
        <v>288</v>
      </c>
      <c r="P11" s="138"/>
      <c r="Q11" s="151" t="s">
        <v>142</v>
      </c>
    </row>
    <row r="12" spans="2:17" ht="5.25" customHeight="1" thickBot="1" x14ac:dyDescent="0.25">
      <c r="I12" s="139"/>
      <c r="J12" s="140"/>
      <c r="K12" s="152"/>
      <c r="L12" s="139"/>
      <c r="M12" s="140"/>
      <c r="N12" s="152"/>
      <c r="O12" s="139"/>
      <c r="P12" s="140"/>
      <c r="Q12" s="152"/>
    </row>
    <row r="13" spans="2:17" ht="12.75" customHeight="1" x14ac:dyDescent="0.2">
      <c r="B13" s="124" t="s">
        <v>289</v>
      </c>
      <c r="C13" s="125"/>
      <c r="D13" s="124" t="s">
        <v>290</v>
      </c>
      <c r="E13" s="125"/>
      <c r="I13" s="139"/>
      <c r="J13" s="140"/>
      <c r="K13" s="152"/>
      <c r="L13" s="139"/>
      <c r="M13" s="140"/>
      <c r="N13" s="152"/>
      <c r="O13" s="139"/>
      <c r="P13" s="140"/>
      <c r="Q13" s="152"/>
    </row>
    <row r="14" spans="2:17" ht="13.5" thickBot="1" x14ac:dyDescent="0.25">
      <c r="B14" s="126"/>
      <c r="C14" s="126"/>
      <c r="D14" s="126"/>
      <c r="E14" s="126"/>
      <c r="I14" s="141"/>
      <c r="J14" s="142"/>
      <c r="K14" s="129"/>
      <c r="L14" s="141"/>
      <c r="M14" s="142"/>
      <c r="N14" s="129"/>
      <c r="O14" s="141"/>
      <c r="P14" s="142"/>
      <c r="Q14" s="129"/>
    </row>
    <row r="15" spans="2:17" ht="12.75" customHeight="1" x14ac:dyDescent="0.2">
      <c r="B15" s="145"/>
      <c r="C15" s="146"/>
      <c r="D15" s="145"/>
      <c r="E15" s="146"/>
      <c r="I15" s="168" t="s">
        <v>291</v>
      </c>
      <c r="J15" s="169"/>
      <c r="K15" s="130" t="s">
        <v>142</v>
      </c>
      <c r="L15" s="174" t="s">
        <v>292</v>
      </c>
      <c r="M15" s="175"/>
      <c r="N15" s="151" t="s">
        <v>275</v>
      </c>
      <c r="O15" s="153" t="s">
        <v>293</v>
      </c>
      <c r="P15" s="154"/>
      <c r="Q15" s="151" t="s">
        <v>275</v>
      </c>
    </row>
    <row r="16" spans="2:17" x14ac:dyDescent="0.2">
      <c r="B16" s="147"/>
      <c r="C16" s="148"/>
      <c r="D16" s="147"/>
      <c r="E16" s="148"/>
      <c r="I16" s="170"/>
      <c r="J16" s="171"/>
      <c r="K16" s="130"/>
      <c r="L16" s="176"/>
      <c r="M16" s="177"/>
      <c r="N16" s="152"/>
      <c r="O16" s="155"/>
      <c r="P16" s="156"/>
      <c r="Q16" s="152"/>
    </row>
    <row r="17" spans="2:17" x14ac:dyDescent="0.2">
      <c r="B17" s="135"/>
      <c r="C17" s="136"/>
      <c r="D17" s="135"/>
      <c r="E17" s="136"/>
      <c r="I17" s="172"/>
      <c r="J17" s="173"/>
      <c r="K17" s="130"/>
      <c r="L17" s="176"/>
      <c r="M17" s="177"/>
      <c r="N17" s="152"/>
      <c r="O17" s="155"/>
      <c r="P17" s="156"/>
      <c r="Q17" s="152"/>
    </row>
    <row r="18" spans="2:17" x14ac:dyDescent="0.2">
      <c r="B18" s="135"/>
      <c r="C18" s="136"/>
      <c r="D18" s="135"/>
      <c r="E18" s="136"/>
      <c r="I18" s="137" t="s">
        <v>294</v>
      </c>
      <c r="J18" s="138"/>
      <c r="K18" s="130" t="s">
        <v>275</v>
      </c>
      <c r="L18" s="160" t="s">
        <v>295</v>
      </c>
      <c r="M18" s="161"/>
      <c r="N18" s="130" t="s">
        <v>142</v>
      </c>
      <c r="O18" s="155"/>
      <c r="P18" s="156"/>
      <c r="Q18" s="152"/>
    </row>
    <row r="19" spans="2:17" ht="33.75" customHeight="1" thickBot="1" x14ac:dyDescent="0.25">
      <c r="B19" s="165"/>
      <c r="C19" s="130"/>
      <c r="D19" s="166"/>
      <c r="E19" s="167"/>
      <c r="I19" s="141"/>
      <c r="J19" s="142"/>
      <c r="K19" s="130"/>
      <c r="L19" s="162"/>
      <c r="M19" s="163"/>
      <c r="N19" s="164"/>
      <c r="O19" s="157"/>
      <c r="P19" s="158"/>
      <c r="Q19" s="159"/>
    </row>
    <row r="20" spans="2:17" ht="16.5" customHeight="1" x14ac:dyDescent="0.2">
      <c r="B20" s="165"/>
      <c r="C20" s="130"/>
      <c r="D20" s="166"/>
      <c r="E20" s="167"/>
      <c r="I20" s="137" t="s">
        <v>296</v>
      </c>
      <c r="J20" s="138"/>
      <c r="K20" s="130" t="s">
        <v>275</v>
      </c>
      <c r="L20" s="83"/>
      <c r="M20" s="84"/>
      <c r="N20" s="84"/>
      <c r="O20" s="85"/>
      <c r="P20" s="85"/>
      <c r="Q20" s="85"/>
    </row>
    <row r="21" spans="2:17" ht="19.5" customHeight="1" x14ac:dyDescent="0.2">
      <c r="B21" s="135"/>
      <c r="C21" s="136"/>
      <c r="D21" s="135"/>
      <c r="E21" s="136"/>
      <c r="I21" s="141"/>
      <c r="J21" s="142"/>
      <c r="K21" s="130"/>
      <c r="L21" s="86"/>
      <c r="O21" s="85"/>
      <c r="P21" s="85"/>
      <c r="Q21" s="85"/>
    </row>
    <row r="22" spans="2:17" ht="16.5" customHeight="1" x14ac:dyDescent="0.2">
      <c r="B22" s="178"/>
      <c r="C22" s="179"/>
      <c r="D22" s="178"/>
      <c r="E22" s="179"/>
      <c r="I22" s="137" t="s">
        <v>297</v>
      </c>
      <c r="J22" s="138"/>
      <c r="K22" s="151" t="s">
        <v>142</v>
      </c>
      <c r="O22" s="85"/>
      <c r="P22" s="85"/>
      <c r="Q22" s="85"/>
    </row>
    <row r="23" spans="2:17" ht="19.5" customHeight="1" x14ac:dyDescent="0.2">
      <c r="B23" s="135"/>
      <c r="C23" s="136"/>
      <c r="D23" s="166"/>
      <c r="E23" s="167"/>
      <c r="I23" s="141"/>
      <c r="J23" s="142"/>
      <c r="K23" s="129"/>
      <c r="O23" s="85"/>
      <c r="P23" s="85"/>
      <c r="Q23" s="85"/>
    </row>
    <row r="24" spans="2:17" ht="16.5" customHeight="1" x14ac:dyDescent="0.2">
      <c r="B24" s="178"/>
      <c r="C24" s="179"/>
      <c r="D24" s="166"/>
      <c r="E24" s="167"/>
      <c r="I24" s="137" t="s">
        <v>298</v>
      </c>
      <c r="J24" s="138"/>
      <c r="K24" s="130" t="s">
        <v>142</v>
      </c>
    </row>
    <row r="25" spans="2:17" ht="32.25" customHeight="1" x14ac:dyDescent="0.2">
      <c r="B25" s="135"/>
      <c r="C25" s="136"/>
      <c r="D25" s="166"/>
      <c r="E25" s="167"/>
      <c r="I25" s="141"/>
      <c r="J25" s="142"/>
      <c r="K25" s="130"/>
      <c r="M25" s="85"/>
      <c r="N25" s="85"/>
    </row>
    <row r="26" spans="2:17" ht="12.75" customHeight="1" x14ac:dyDescent="0.2">
      <c r="B26" s="178"/>
      <c r="C26" s="179"/>
      <c r="D26" s="166"/>
      <c r="E26" s="167"/>
      <c r="H26" s="87"/>
      <c r="I26" s="180" t="s">
        <v>299</v>
      </c>
      <c r="J26" s="181"/>
      <c r="K26" s="186" t="s">
        <v>142</v>
      </c>
      <c r="M26" s="85"/>
      <c r="N26" s="85"/>
    </row>
    <row r="27" spans="2:17" ht="17.25" customHeight="1" x14ac:dyDescent="0.2">
      <c r="B27" s="135"/>
      <c r="C27" s="136"/>
      <c r="D27" s="166"/>
      <c r="E27" s="167"/>
      <c r="I27" s="182"/>
      <c r="J27" s="183"/>
      <c r="K27" s="187"/>
      <c r="M27" s="85"/>
      <c r="N27" s="85"/>
    </row>
    <row r="28" spans="2:17" ht="13.5" thickBot="1" x14ac:dyDescent="0.25">
      <c r="B28" s="149"/>
      <c r="C28" s="150"/>
      <c r="D28" s="189"/>
      <c r="E28" s="190"/>
      <c r="I28" s="184"/>
      <c r="J28" s="185"/>
      <c r="K28" s="188"/>
      <c r="M28" s="85"/>
      <c r="N28" s="85"/>
    </row>
    <row r="29" spans="2:17" x14ac:dyDescent="0.2">
      <c r="B29" s="88"/>
      <c r="C29" s="88"/>
    </row>
    <row r="30" spans="2:17" x14ac:dyDescent="0.2">
      <c r="B30" s="88"/>
      <c r="C30" s="88"/>
    </row>
    <row r="31" spans="2:17" x14ac:dyDescent="0.2">
      <c r="B31" s="88"/>
      <c r="C31" s="88"/>
    </row>
    <row r="32" spans="2:17" x14ac:dyDescent="0.2">
      <c r="B32" s="88"/>
      <c r="C32" s="88"/>
    </row>
    <row r="33" spans="2:3" x14ac:dyDescent="0.2">
      <c r="B33" s="88"/>
      <c r="C33" s="88"/>
    </row>
  </sheetData>
  <mergeCells count="81">
    <mergeCell ref="I24:J25"/>
    <mergeCell ref="K24:K25"/>
    <mergeCell ref="B25:C26"/>
    <mergeCell ref="D25:E25"/>
    <mergeCell ref="D26:E26"/>
    <mergeCell ref="I26:J28"/>
    <mergeCell ref="K26:K28"/>
    <mergeCell ref="B27:C28"/>
    <mergeCell ref="D27:E27"/>
    <mergeCell ref="D28:E28"/>
    <mergeCell ref="B23:C24"/>
    <mergeCell ref="D23:E23"/>
    <mergeCell ref="D24:E24"/>
    <mergeCell ref="K20:K21"/>
    <mergeCell ref="B21:C22"/>
    <mergeCell ref="D21:E22"/>
    <mergeCell ref="I22:J23"/>
    <mergeCell ref="K22:K23"/>
    <mergeCell ref="B20:C20"/>
    <mergeCell ref="D20:E20"/>
    <mergeCell ref="I20:J21"/>
    <mergeCell ref="O15:P19"/>
    <mergeCell ref="Q15:Q19"/>
    <mergeCell ref="B17:C18"/>
    <mergeCell ref="D17:E18"/>
    <mergeCell ref="I18:J19"/>
    <mergeCell ref="K18:K19"/>
    <mergeCell ref="L18:M19"/>
    <mergeCell ref="N18:N19"/>
    <mergeCell ref="K15:K17"/>
    <mergeCell ref="B19:C19"/>
    <mergeCell ref="D19:E19"/>
    <mergeCell ref="B15:C16"/>
    <mergeCell ref="D15:E16"/>
    <mergeCell ref="I15:J17"/>
    <mergeCell ref="L15:M17"/>
    <mergeCell ref="N15:N17"/>
    <mergeCell ref="L11:M14"/>
    <mergeCell ref="N11:N14"/>
    <mergeCell ref="O11:P14"/>
    <mergeCell ref="Q11:Q14"/>
    <mergeCell ref="B13:C14"/>
    <mergeCell ref="D13:E14"/>
    <mergeCell ref="O6:P8"/>
    <mergeCell ref="Q6:Q8"/>
    <mergeCell ref="B8:C9"/>
    <mergeCell ref="D8:E9"/>
    <mergeCell ref="F8:G9"/>
    <mergeCell ref="I9:J10"/>
    <mergeCell ref="K9:K10"/>
    <mergeCell ref="L9:M10"/>
    <mergeCell ref="N9:N10"/>
    <mergeCell ref="O9:P10"/>
    <mergeCell ref="Q9:Q10"/>
    <mergeCell ref="B10:C11"/>
    <mergeCell ref="D10:E11"/>
    <mergeCell ref="F10:G11"/>
    <mergeCell ref="I11:J14"/>
    <mergeCell ref="K11:K14"/>
    <mergeCell ref="N4:N5"/>
    <mergeCell ref="O4:P5"/>
    <mergeCell ref="Q4:Q5"/>
    <mergeCell ref="B6:C7"/>
    <mergeCell ref="D6:E7"/>
    <mergeCell ref="F6:G7"/>
    <mergeCell ref="I6:J8"/>
    <mergeCell ref="K6:K8"/>
    <mergeCell ref="L6:M8"/>
    <mergeCell ref="N6:N8"/>
    <mergeCell ref="B4:C5"/>
    <mergeCell ref="D4:E5"/>
    <mergeCell ref="F4:G5"/>
    <mergeCell ref="I4:J5"/>
    <mergeCell ref="K4:K5"/>
    <mergeCell ref="L4:M5"/>
    <mergeCell ref="O2:Q3"/>
    <mergeCell ref="B2:C3"/>
    <mergeCell ref="D2:E3"/>
    <mergeCell ref="F2:G3"/>
    <mergeCell ref="I2:K3"/>
    <mergeCell ref="L2:N3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2FCD9-14BE-41F3-8BC9-FD124CB8C752}">
  <dimension ref="B1:H63"/>
  <sheetViews>
    <sheetView tabSelected="1" zoomScale="80" zoomScaleNormal="80" workbookViewId="0">
      <pane xSplit="5" ySplit="2" topLeftCell="F48" activePane="bottomRight" state="frozen"/>
      <selection pane="topRight" activeCell="F1" sqref="F1"/>
      <selection pane="bottomLeft" activeCell="A3" sqref="A3"/>
      <selection pane="bottomRight" activeCell="E66" sqref="E66"/>
    </sheetView>
  </sheetViews>
  <sheetFormatPr baseColWidth="10" defaultColWidth="11.42578125" defaultRowHeight="15" x14ac:dyDescent="0.25"/>
  <cols>
    <col min="1" max="1" width="4.85546875" style="57" customWidth="1"/>
    <col min="2" max="2" width="15.28515625" style="57" customWidth="1"/>
    <col min="3" max="3" width="11.42578125" style="57"/>
    <col min="4" max="4" width="15.85546875" style="57" customWidth="1"/>
    <col min="5" max="5" width="89.140625" style="57" customWidth="1"/>
    <col min="6" max="6" width="2" style="57" customWidth="1"/>
    <col min="7" max="7" width="86.5703125" style="57" customWidth="1"/>
    <col min="8" max="8" width="76.85546875" style="57" customWidth="1"/>
    <col min="9" max="16384" width="11.42578125" style="57"/>
  </cols>
  <sheetData>
    <row r="1" spans="2:8" ht="15.75" thickBot="1" x14ac:dyDescent="0.3"/>
    <row r="2" spans="2:8" ht="45.75" thickBot="1" x14ac:dyDescent="0.3">
      <c r="B2" s="58" t="s">
        <v>106</v>
      </c>
      <c r="C2" s="58" t="s">
        <v>107</v>
      </c>
      <c r="D2" s="58" t="s">
        <v>108</v>
      </c>
      <c r="E2" s="58" t="s">
        <v>109</v>
      </c>
      <c r="G2" s="58" t="s">
        <v>110</v>
      </c>
      <c r="H2" s="59" t="s">
        <v>111</v>
      </c>
    </row>
    <row r="3" spans="2:8" x14ac:dyDescent="0.25">
      <c r="B3" s="209" t="s">
        <v>112</v>
      </c>
      <c r="C3" s="212" t="s">
        <v>113</v>
      </c>
      <c r="D3" s="214" t="s">
        <v>114</v>
      </c>
      <c r="E3" s="60" t="s">
        <v>115</v>
      </c>
      <c r="G3" s="61" t="s">
        <v>116</v>
      </c>
      <c r="H3" s="62"/>
    </row>
    <row r="4" spans="2:8" x14ac:dyDescent="0.25">
      <c r="B4" s="210"/>
      <c r="C4" s="213"/>
      <c r="D4" s="196"/>
      <c r="E4" s="63" t="s">
        <v>117</v>
      </c>
      <c r="G4" s="64" t="s">
        <v>118</v>
      </c>
      <c r="H4" s="65" t="s">
        <v>119</v>
      </c>
    </row>
    <row r="5" spans="2:8" x14ac:dyDescent="0.25">
      <c r="B5" s="210"/>
      <c r="C5" s="213"/>
      <c r="D5" s="196"/>
      <c r="E5" s="63" t="s">
        <v>120</v>
      </c>
      <c r="G5" s="64" t="s">
        <v>121</v>
      </c>
      <c r="H5" s="65" t="s">
        <v>122</v>
      </c>
    </row>
    <row r="6" spans="2:8" x14ac:dyDescent="0.25">
      <c r="B6" s="210"/>
      <c r="C6" s="213"/>
      <c r="D6" s="196"/>
      <c r="E6" s="63" t="s">
        <v>123</v>
      </c>
      <c r="G6" s="66"/>
      <c r="H6" s="67"/>
    </row>
    <row r="7" spans="2:8" ht="27" x14ac:dyDescent="0.25">
      <c r="B7" s="210"/>
      <c r="C7" s="213"/>
      <c r="D7" s="215" t="s">
        <v>124</v>
      </c>
      <c r="E7" s="63" t="s">
        <v>125</v>
      </c>
      <c r="G7" s="64" t="s">
        <v>126</v>
      </c>
      <c r="H7" s="65" t="s">
        <v>127</v>
      </c>
    </row>
    <row r="8" spans="2:8" ht="27" x14ac:dyDescent="0.25">
      <c r="B8" s="210"/>
      <c r="C8" s="213"/>
      <c r="D8" s="215"/>
      <c r="E8" s="63" t="s">
        <v>128</v>
      </c>
      <c r="G8" s="64" t="s">
        <v>129</v>
      </c>
      <c r="H8" s="65" t="s">
        <v>127</v>
      </c>
    </row>
    <row r="9" spans="2:8" x14ac:dyDescent="0.25">
      <c r="B9" s="210"/>
      <c r="C9" s="213"/>
      <c r="D9" s="196" t="s">
        <v>130</v>
      </c>
      <c r="E9" s="63" t="s">
        <v>131</v>
      </c>
      <c r="G9" s="66"/>
      <c r="H9" s="67"/>
    </row>
    <row r="10" spans="2:8" x14ac:dyDescent="0.25">
      <c r="B10" s="210"/>
      <c r="C10" s="213"/>
      <c r="D10" s="196"/>
      <c r="E10" s="63" t="s">
        <v>132</v>
      </c>
      <c r="G10" s="68" t="s">
        <v>133</v>
      </c>
      <c r="H10" s="65" t="s">
        <v>134</v>
      </c>
    </row>
    <row r="11" spans="2:8" x14ac:dyDescent="0.25">
      <c r="B11" s="210"/>
      <c r="C11" s="213"/>
      <c r="D11" s="196"/>
      <c r="E11" s="63" t="s">
        <v>135</v>
      </c>
      <c r="G11" s="66"/>
      <c r="H11" s="67"/>
    </row>
    <row r="12" spans="2:8" x14ac:dyDescent="0.25">
      <c r="B12" s="210"/>
      <c r="C12" s="213"/>
      <c r="D12" s="215" t="s">
        <v>136</v>
      </c>
      <c r="E12" s="63" t="s">
        <v>137</v>
      </c>
      <c r="G12" s="66"/>
      <c r="H12" s="67"/>
    </row>
    <row r="13" spans="2:8" x14ac:dyDescent="0.25">
      <c r="B13" s="210"/>
      <c r="C13" s="213"/>
      <c r="D13" s="215"/>
      <c r="E13" s="63" t="s">
        <v>138</v>
      </c>
      <c r="G13" s="66"/>
      <c r="H13" s="67"/>
    </row>
    <row r="14" spans="2:8" x14ac:dyDescent="0.25">
      <c r="B14" s="210"/>
      <c r="C14" s="213"/>
      <c r="D14" s="215"/>
      <c r="E14" s="63" t="s">
        <v>139</v>
      </c>
      <c r="G14" s="68" t="s">
        <v>133</v>
      </c>
      <c r="H14" s="65" t="s">
        <v>134</v>
      </c>
    </row>
    <row r="15" spans="2:8" x14ac:dyDescent="0.25">
      <c r="B15" s="210"/>
      <c r="C15" s="213"/>
      <c r="D15" s="215"/>
      <c r="E15" s="63" t="s">
        <v>140</v>
      </c>
      <c r="G15" s="64" t="s">
        <v>141</v>
      </c>
      <c r="H15" s="65" t="s">
        <v>142</v>
      </c>
    </row>
    <row r="16" spans="2:8" x14ac:dyDescent="0.25">
      <c r="B16" s="210"/>
      <c r="C16" s="213"/>
      <c r="D16" s="196" t="s">
        <v>143</v>
      </c>
      <c r="E16" s="63" t="s">
        <v>144</v>
      </c>
      <c r="G16" s="64" t="s">
        <v>145</v>
      </c>
      <c r="H16" s="65" t="s">
        <v>146</v>
      </c>
    </row>
    <row r="17" spans="2:8" x14ac:dyDescent="0.25">
      <c r="B17" s="210"/>
      <c r="C17" s="213"/>
      <c r="D17" s="196"/>
      <c r="E17" s="63" t="s">
        <v>147</v>
      </c>
      <c r="G17" s="64" t="s">
        <v>148</v>
      </c>
      <c r="H17" s="65" t="s">
        <v>149</v>
      </c>
    </row>
    <row r="18" spans="2:8" x14ac:dyDescent="0.25">
      <c r="B18" s="210"/>
      <c r="C18" s="213"/>
      <c r="D18" s="215" t="s">
        <v>150</v>
      </c>
      <c r="E18" s="63" t="s">
        <v>151</v>
      </c>
      <c r="G18" s="64" t="s">
        <v>152</v>
      </c>
      <c r="H18" s="65" t="s">
        <v>153</v>
      </c>
    </row>
    <row r="19" spans="2:8" x14ac:dyDescent="0.25">
      <c r="B19" s="210"/>
      <c r="C19" s="213"/>
      <c r="D19" s="215"/>
      <c r="E19" s="63" t="s">
        <v>154</v>
      </c>
      <c r="G19" s="64" t="s">
        <v>155</v>
      </c>
      <c r="H19" s="65" t="s">
        <v>156</v>
      </c>
    </row>
    <row r="20" spans="2:8" x14ac:dyDescent="0.25">
      <c r="B20" s="210"/>
      <c r="C20" s="213"/>
      <c r="D20" s="69" t="s">
        <v>157</v>
      </c>
      <c r="E20" s="63" t="s">
        <v>158</v>
      </c>
      <c r="G20" s="64" t="s">
        <v>159</v>
      </c>
      <c r="H20" s="65" t="s">
        <v>160</v>
      </c>
    </row>
    <row r="21" spans="2:8" x14ac:dyDescent="0.25">
      <c r="B21" s="210"/>
      <c r="C21" s="213"/>
      <c r="D21" s="215" t="s">
        <v>161</v>
      </c>
      <c r="E21" s="63" t="s">
        <v>162</v>
      </c>
      <c r="G21" s="64" t="s">
        <v>163</v>
      </c>
      <c r="H21" s="65" t="s">
        <v>164</v>
      </c>
    </row>
    <row r="22" spans="2:8" x14ac:dyDescent="0.25">
      <c r="B22" s="210"/>
      <c r="C22" s="213"/>
      <c r="D22" s="215"/>
      <c r="E22" s="63" t="s">
        <v>165</v>
      </c>
      <c r="G22" s="64" t="s">
        <v>166</v>
      </c>
      <c r="H22" s="65" t="s">
        <v>167</v>
      </c>
    </row>
    <row r="23" spans="2:8" x14ac:dyDescent="0.25">
      <c r="B23" s="210"/>
      <c r="C23" s="213"/>
      <c r="D23" s="215"/>
      <c r="E23" s="63" t="s">
        <v>168</v>
      </c>
      <c r="G23" s="64" t="s">
        <v>169</v>
      </c>
      <c r="H23" s="65" t="s">
        <v>142</v>
      </c>
    </row>
    <row r="24" spans="2:8" x14ac:dyDescent="0.25">
      <c r="B24" s="210"/>
      <c r="C24" s="213"/>
      <c r="D24" s="215"/>
      <c r="E24" s="63" t="s">
        <v>170</v>
      </c>
      <c r="G24" s="64" t="s">
        <v>171</v>
      </c>
      <c r="H24" s="65" t="s">
        <v>172</v>
      </c>
    </row>
    <row r="25" spans="2:8" x14ac:dyDescent="0.25">
      <c r="B25" s="210"/>
      <c r="C25" s="213"/>
      <c r="D25" s="196" t="s">
        <v>173</v>
      </c>
      <c r="E25" s="63" t="s">
        <v>174</v>
      </c>
      <c r="G25" s="64" t="s">
        <v>175</v>
      </c>
      <c r="H25" s="65" t="s">
        <v>176</v>
      </c>
    </row>
    <row r="26" spans="2:8" ht="27" x14ac:dyDescent="0.25">
      <c r="B26" s="210"/>
      <c r="C26" s="213"/>
      <c r="D26" s="196"/>
      <c r="E26" s="63" t="s">
        <v>177</v>
      </c>
      <c r="G26" s="64" t="s">
        <v>178</v>
      </c>
      <c r="H26" s="65" t="s">
        <v>179</v>
      </c>
    </row>
    <row r="27" spans="2:8" x14ac:dyDescent="0.25">
      <c r="B27" s="210"/>
      <c r="C27" s="194" t="s">
        <v>180</v>
      </c>
      <c r="D27" s="70" t="s">
        <v>181</v>
      </c>
      <c r="E27" s="63" t="s">
        <v>182</v>
      </c>
      <c r="G27" s="64" t="s">
        <v>183</v>
      </c>
      <c r="H27" s="65" t="s">
        <v>184</v>
      </c>
    </row>
    <row r="28" spans="2:8" ht="27" x14ac:dyDescent="0.25">
      <c r="B28" s="210"/>
      <c r="C28" s="194"/>
      <c r="D28" s="196" t="s">
        <v>185</v>
      </c>
      <c r="E28" s="63" t="s">
        <v>186</v>
      </c>
      <c r="G28" s="64" t="s">
        <v>187</v>
      </c>
      <c r="H28" s="65" t="s">
        <v>188</v>
      </c>
    </row>
    <row r="29" spans="2:8" ht="27" x14ac:dyDescent="0.25">
      <c r="B29" s="210"/>
      <c r="C29" s="194"/>
      <c r="D29" s="196"/>
      <c r="E29" s="63" t="s">
        <v>189</v>
      </c>
      <c r="G29" s="64" t="s">
        <v>190</v>
      </c>
      <c r="H29" s="65" t="s">
        <v>191</v>
      </c>
    </row>
    <row r="30" spans="2:8" x14ac:dyDescent="0.25">
      <c r="B30" s="210"/>
      <c r="C30" s="194"/>
      <c r="D30" s="196"/>
      <c r="E30" s="63" t="s">
        <v>192</v>
      </c>
      <c r="G30" s="64" t="s">
        <v>193</v>
      </c>
      <c r="H30" s="65" t="s">
        <v>194</v>
      </c>
    </row>
    <row r="31" spans="2:8" ht="27.75" thickBot="1" x14ac:dyDescent="0.3">
      <c r="B31" s="211"/>
      <c r="C31" s="195"/>
      <c r="D31" s="197"/>
      <c r="E31" s="71" t="s">
        <v>195</v>
      </c>
      <c r="G31" s="72" t="s">
        <v>196</v>
      </c>
      <c r="H31" s="73" t="s">
        <v>197</v>
      </c>
    </row>
    <row r="32" spans="2:8" x14ac:dyDescent="0.25">
      <c r="B32" s="198" t="s">
        <v>198</v>
      </c>
      <c r="C32" s="201" t="s">
        <v>113</v>
      </c>
      <c r="D32" s="74" t="s">
        <v>199</v>
      </c>
      <c r="E32" s="60" t="s">
        <v>200</v>
      </c>
      <c r="G32" s="75"/>
      <c r="H32" s="76"/>
    </row>
    <row r="33" spans="2:8" x14ac:dyDescent="0.25">
      <c r="B33" s="199"/>
      <c r="C33" s="202"/>
      <c r="D33" s="69" t="s">
        <v>201</v>
      </c>
      <c r="E33" s="63" t="s">
        <v>117</v>
      </c>
      <c r="G33" s="64" t="s">
        <v>118</v>
      </c>
      <c r="H33" s="65" t="s">
        <v>119</v>
      </c>
    </row>
    <row r="34" spans="2:8" ht="27" x14ac:dyDescent="0.25">
      <c r="B34" s="199"/>
      <c r="C34" s="203" t="s">
        <v>180</v>
      </c>
      <c r="D34" s="206" t="s">
        <v>202</v>
      </c>
      <c r="E34" s="63" t="s">
        <v>203</v>
      </c>
      <c r="G34" s="64" t="s">
        <v>204</v>
      </c>
      <c r="H34" s="65" t="s">
        <v>205</v>
      </c>
    </row>
    <row r="35" spans="2:8" ht="27" x14ac:dyDescent="0.25">
      <c r="B35" s="199"/>
      <c r="C35" s="204"/>
      <c r="D35" s="207"/>
      <c r="E35" s="63" t="s">
        <v>206</v>
      </c>
      <c r="G35" s="64" t="s">
        <v>207</v>
      </c>
      <c r="H35" s="65" t="s">
        <v>208</v>
      </c>
    </row>
    <row r="36" spans="2:8" ht="40.5" x14ac:dyDescent="0.25">
      <c r="B36" s="199"/>
      <c r="C36" s="204"/>
      <c r="D36" s="207"/>
      <c r="E36" s="63" t="s">
        <v>209</v>
      </c>
      <c r="G36" s="64" t="s">
        <v>210</v>
      </c>
      <c r="H36" s="65" t="s">
        <v>211</v>
      </c>
    </row>
    <row r="37" spans="2:8" ht="27" x14ac:dyDescent="0.25">
      <c r="B37" s="199"/>
      <c r="C37" s="204"/>
      <c r="D37" s="207"/>
      <c r="E37" s="63" t="s">
        <v>212</v>
      </c>
      <c r="G37" s="64" t="s">
        <v>213</v>
      </c>
      <c r="H37" s="65" t="s">
        <v>208</v>
      </c>
    </row>
    <row r="38" spans="2:8" ht="27" x14ac:dyDescent="0.25">
      <c r="B38" s="199"/>
      <c r="C38" s="204"/>
      <c r="D38" s="207"/>
      <c r="E38" s="63" t="s">
        <v>214</v>
      </c>
      <c r="G38" s="64" t="s">
        <v>215</v>
      </c>
      <c r="H38" s="65" t="s">
        <v>216</v>
      </c>
    </row>
    <row r="39" spans="2:8" ht="15.75" thickBot="1" x14ac:dyDescent="0.3">
      <c r="B39" s="200"/>
      <c r="C39" s="205"/>
      <c r="D39" s="208"/>
      <c r="E39" s="71" t="s">
        <v>217</v>
      </c>
      <c r="G39" s="72" t="s">
        <v>218</v>
      </c>
      <c r="H39" s="73" t="s">
        <v>219</v>
      </c>
    </row>
    <row r="40" spans="2:8" x14ac:dyDescent="0.25">
      <c r="B40" s="216" t="s">
        <v>220</v>
      </c>
      <c r="C40" s="219" t="s">
        <v>96</v>
      </c>
      <c r="D40" s="219" t="s">
        <v>221</v>
      </c>
      <c r="E40" s="60" t="s">
        <v>222</v>
      </c>
      <c r="G40" s="61" t="s">
        <v>223</v>
      </c>
      <c r="H40" s="77" t="s">
        <v>224</v>
      </c>
    </row>
    <row r="41" spans="2:8" x14ac:dyDescent="0.25">
      <c r="B41" s="217"/>
      <c r="C41" s="220"/>
      <c r="D41" s="220"/>
      <c r="E41" s="63" t="s">
        <v>225</v>
      </c>
      <c r="G41" s="64" t="s">
        <v>226</v>
      </c>
      <c r="H41" s="65" t="s">
        <v>227</v>
      </c>
    </row>
    <row r="42" spans="2:8" ht="15.75" thickBot="1" x14ac:dyDescent="0.3">
      <c r="B42" s="218"/>
      <c r="C42" s="221"/>
      <c r="D42" s="221"/>
      <c r="E42" s="71" t="s">
        <v>228</v>
      </c>
      <c r="G42" s="72" t="s">
        <v>229</v>
      </c>
      <c r="H42" s="73" t="s">
        <v>230</v>
      </c>
    </row>
    <row r="43" spans="2:8" x14ac:dyDescent="0.25">
      <c r="B43" s="198" t="s">
        <v>303</v>
      </c>
      <c r="C43" s="201" t="s">
        <v>113</v>
      </c>
      <c r="D43" s="78" t="s">
        <v>231</v>
      </c>
      <c r="E43" s="60" t="s">
        <v>232</v>
      </c>
      <c r="G43" s="61" t="s">
        <v>233</v>
      </c>
      <c r="H43" s="77" t="s">
        <v>234</v>
      </c>
    </row>
    <row r="44" spans="2:8" x14ac:dyDescent="0.25">
      <c r="B44" s="199"/>
      <c r="C44" s="222"/>
      <c r="D44" s="70" t="s">
        <v>235</v>
      </c>
      <c r="E44" s="63" t="s">
        <v>236</v>
      </c>
      <c r="G44" s="64" t="s">
        <v>237</v>
      </c>
      <c r="H44" s="65" t="s">
        <v>238</v>
      </c>
    </row>
    <row r="45" spans="2:8" x14ac:dyDescent="0.25">
      <c r="B45" s="199"/>
      <c r="C45" s="222"/>
      <c r="D45" s="223" t="s">
        <v>124</v>
      </c>
      <c r="E45" s="63" t="s">
        <v>239</v>
      </c>
      <c r="G45" s="66"/>
      <c r="H45" s="67"/>
    </row>
    <row r="46" spans="2:8" x14ac:dyDescent="0.25">
      <c r="B46" s="199"/>
      <c r="C46" s="222"/>
      <c r="D46" s="224"/>
      <c r="E46" s="63" t="s">
        <v>240</v>
      </c>
      <c r="G46" s="64" t="s">
        <v>241</v>
      </c>
      <c r="H46" s="65" t="s">
        <v>242</v>
      </c>
    </row>
    <row r="47" spans="2:8" ht="27" x14ac:dyDescent="0.25">
      <c r="B47" s="199"/>
      <c r="C47" s="222"/>
      <c r="D47" s="206" t="s">
        <v>143</v>
      </c>
      <c r="E47" s="63" t="s">
        <v>243</v>
      </c>
      <c r="G47" s="64" t="s">
        <v>244</v>
      </c>
      <c r="H47" s="65" t="s">
        <v>245</v>
      </c>
    </row>
    <row r="48" spans="2:8" ht="27" x14ac:dyDescent="0.25">
      <c r="B48" s="199"/>
      <c r="C48" s="222"/>
      <c r="D48" s="207"/>
      <c r="E48" s="63" t="s">
        <v>246</v>
      </c>
      <c r="G48" s="64" t="s">
        <v>247</v>
      </c>
      <c r="H48" s="65" t="s">
        <v>248</v>
      </c>
    </row>
    <row r="49" spans="2:8" ht="40.5" x14ac:dyDescent="0.25">
      <c r="B49" s="199"/>
      <c r="C49" s="202"/>
      <c r="D49" s="225"/>
      <c r="E49" s="63" t="s">
        <v>249</v>
      </c>
      <c r="G49" s="64" t="s">
        <v>250</v>
      </c>
      <c r="H49" s="65" t="s">
        <v>251</v>
      </c>
    </row>
    <row r="50" spans="2:8" ht="27" x14ac:dyDescent="0.25">
      <c r="B50" s="199"/>
      <c r="C50" s="203" t="s">
        <v>180</v>
      </c>
      <c r="D50" s="226" t="s">
        <v>221</v>
      </c>
      <c r="E50" s="63" t="s">
        <v>252</v>
      </c>
      <c r="G50" s="64" t="s">
        <v>253</v>
      </c>
      <c r="H50" s="65" t="s">
        <v>254</v>
      </c>
    </row>
    <row r="51" spans="2:8" x14ac:dyDescent="0.25">
      <c r="B51" s="199"/>
      <c r="C51" s="204"/>
      <c r="D51" s="220"/>
      <c r="E51" s="63" t="s">
        <v>255</v>
      </c>
      <c r="G51" s="66"/>
      <c r="H51" s="67"/>
    </row>
    <row r="52" spans="2:8" ht="27" x14ac:dyDescent="0.25">
      <c r="B52" s="199"/>
      <c r="C52" s="204"/>
      <c r="D52" s="220"/>
      <c r="E52" s="63" t="s">
        <v>256</v>
      </c>
      <c r="G52" s="64" t="s">
        <v>257</v>
      </c>
      <c r="H52" s="79"/>
    </row>
    <row r="53" spans="2:8" x14ac:dyDescent="0.25">
      <c r="B53" s="199"/>
      <c r="C53" s="204"/>
      <c r="D53" s="220"/>
      <c r="E53" s="63" t="s">
        <v>258</v>
      </c>
      <c r="G53" s="64" t="s">
        <v>259</v>
      </c>
      <c r="H53" s="65" t="s">
        <v>260</v>
      </c>
    </row>
    <row r="54" spans="2:8" ht="31.5" customHeight="1" thickBot="1" x14ac:dyDescent="0.3">
      <c r="B54" s="199"/>
      <c r="C54" s="204"/>
      <c r="D54" s="220"/>
      <c r="E54" s="92" t="s">
        <v>261</v>
      </c>
      <c r="G54" s="245" t="s">
        <v>262</v>
      </c>
      <c r="H54" s="246" t="s">
        <v>263</v>
      </c>
    </row>
    <row r="55" spans="2:8" x14ac:dyDescent="0.25">
      <c r="B55" s="191" t="s">
        <v>305</v>
      </c>
      <c r="C55" s="242" t="s">
        <v>142</v>
      </c>
      <c r="D55" s="242" t="s">
        <v>142</v>
      </c>
      <c r="E55" s="239" t="s">
        <v>306</v>
      </c>
      <c r="G55" s="248" t="s">
        <v>312</v>
      </c>
      <c r="H55" s="75"/>
    </row>
    <row r="56" spans="2:8" x14ac:dyDescent="0.25">
      <c r="B56" s="192"/>
      <c r="C56" s="243"/>
      <c r="D56" s="243"/>
      <c r="E56" s="240" t="s">
        <v>307</v>
      </c>
      <c r="G56" s="249" t="s">
        <v>313</v>
      </c>
      <c r="H56" s="66"/>
    </row>
    <row r="57" spans="2:8" x14ac:dyDescent="0.25">
      <c r="B57" s="192"/>
      <c r="C57" s="243"/>
      <c r="D57" s="243"/>
      <c r="E57" s="240" t="s">
        <v>308</v>
      </c>
      <c r="G57" s="249" t="s">
        <v>314</v>
      </c>
      <c r="H57" s="66"/>
    </row>
    <row r="58" spans="2:8" ht="30" x14ac:dyDescent="0.25">
      <c r="B58" s="192"/>
      <c r="C58" s="243"/>
      <c r="D58" s="243"/>
      <c r="E58" s="240" t="s">
        <v>309</v>
      </c>
      <c r="G58" s="249" t="s">
        <v>311</v>
      </c>
      <c r="H58" s="66"/>
    </row>
    <row r="59" spans="2:8" ht="15.75" thickBot="1" x14ac:dyDescent="0.3">
      <c r="B59" s="193"/>
      <c r="C59" s="244"/>
      <c r="D59" s="244"/>
      <c r="E59" s="241" t="s">
        <v>310</v>
      </c>
      <c r="G59" s="250" t="s">
        <v>315</v>
      </c>
      <c r="H59" s="247"/>
    </row>
    <row r="60" spans="2:8" x14ac:dyDescent="0.25">
      <c r="E60" s="91"/>
    </row>
    <row r="61" spans="2:8" x14ac:dyDescent="0.25">
      <c r="G61" s="80" t="s">
        <v>264</v>
      </c>
      <c r="H61" s="81" t="s">
        <v>265</v>
      </c>
    </row>
    <row r="62" spans="2:8" x14ac:dyDescent="0.25">
      <c r="G62" s="80" t="s">
        <v>266</v>
      </c>
      <c r="H62" s="81" t="s">
        <v>156</v>
      </c>
    </row>
    <row r="63" spans="2:8" x14ac:dyDescent="0.25">
      <c r="G63" s="80" t="s">
        <v>267</v>
      </c>
      <c r="H63" s="81" t="s">
        <v>268</v>
      </c>
    </row>
  </sheetData>
  <mergeCells count="28">
    <mergeCell ref="B43:B54"/>
    <mergeCell ref="C43:C49"/>
    <mergeCell ref="D45:D46"/>
    <mergeCell ref="D47:D49"/>
    <mergeCell ref="C50:C54"/>
    <mergeCell ref="D50:D54"/>
    <mergeCell ref="D18:D19"/>
    <mergeCell ref="D21:D24"/>
    <mergeCell ref="D25:D26"/>
    <mergeCell ref="B40:B42"/>
    <mergeCell ref="C40:C42"/>
    <mergeCell ref="D40:D42"/>
    <mergeCell ref="B55:B59"/>
    <mergeCell ref="C55:C59"/>
    <mergeCell ref="D55:D59"/>
    <mergeCell ref="C27:C31"/>
    <mergeCell ref="D28:D31"/>
    <mergeCell ref="B32:B39"/>
    <mergeCell ref="C32:C33"/>
    <mergeCell ref="C34:C39"/>
    <mergeCell ref="D34:D39"/>
    <mergeCell ref="B3:B31"/>
    <mergeCell ref="C3:C26"/>
    <mergeCell ref="D3:D6"/>
    <mergeCell ref="D7:D8"/>
    <mergeCell ref="D9:D11"/>
    <mergeCell ref="D12:D15"/>
    <mergeCell ref="D16:D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47"/>
  <sheetViews>
    <sheetView workbookViewId="0">
      <selection activeCell="B13" sqref="B13"/>
    </sheetView>
  </sheetViews>
  <sheetFormatPr baseColWidth="10" defaultColWidth="9.140625" defaultRowHeight="12.75" x14ac:dyDescent="0.2"/>
  <cols>
    <col min="1" max="1" width="22.5703125" customWidth="1"/>
    <col min="2" max="2" width="30.42578125" customWidth="1"/>
    <col min="3" max="3" width="44.42578125" customWidth="1"/>
  </cols>
  <sheetData>
    <row r="2" spans="1:3" x14ac:dyDescent="0.2">
      <c r="A2" s="228" t="s">
        <v>32</v>
      </c>
      <c r="B2" s="228"/>
      <c r="C2" s="228"/>
    </row>
    <row r="3" spans="1:3" x14ac:dyDescent="0.2">
      <c r="A3" s="20" t="s">
        <v>31</v>
      </c>
    </row>
    <row r="4" spans="1:3" x14ac:dyDescent="0.2">
      <c r="A4" s="1"/>
    </row>
    <row r="5" spans="1:3" ht="15" x14ac:dyDescent="0.2">
      <c r="A5" s="2"/>
    </row>
    <row r="6" spans="1:3" x14ac:dyDescent="0.2">
      <c r="A6" s="3" t="s">
        <v>4</v>
      </c>
    </row>
    <row r="7" spans="1:3" x14ac:dyDescent="0.2">
      <c r="A7" s="3"/>
    </row>
    <row r="8" spans="1:3" x14ac:dyDescent="0.2">
      <c r="A8" s="3"/>
    </row>
    <row r="9" spans="1:3" x14ac:dyDescent="0.2">
      <c r="A9" s="9" t="s">
        <v>30</v>
      </c>
    </row>
    <row r="10" spans="1:3" ht="13.5" thickBot="1" x14ac:dyDescent="0.25">
      <c r="A10" s="3"/>
    </row>
    <row r="11" spans="1:3" ht="13.5" thickBot="1" x14ac:dyDescent="0.25">
      <c r="A11" s="26" t="s">
        <v>22</v>
      </c>
      <c r="B11" s="27" t="s">
        <v>23</v>
      </c>
      <c r="C11" s="15"/>
    </row>
    <row r="12" spans="1:3" ht="13.5" thickBot="1" x14ac:dyDescent="0.25">
      <c r="A12" s="10">
        <v>10</v>
      </c>
      <c r="B12" s="14" t="s">
        <v>29</v>
      </c>
      <c r="C12" s="16"/>
    </row>
    <row r="13" spans="1:3" ht="13.5" thickBot="1" x14ac:dyDescent="0.25">
      <c r="A13" s="10">
        <v>6</v>
      </c>
      <c r="B13" s="14" t="s">
        <v>28</v>
      </c>
      <c r="C13" s="16"/>
    </row>
    <row r="14" spans="1:3" ht="13.5" thickBot="1" x14ac:dyDescent="0.25">
      <c r="A14" s="10">
        <v>3</v>
      </c>
      <c r="B14" s="14" t="s">
        <v>24</v>
      </c>
      <c r="C14" s="16"/>
    </row>
    <row r="15" spans="1:3" ht="13.5" thickBot="1" x14ac:dyDescent="0.25">
      <c r="A15" s="10">
        <v>1</v>
      </c>
      <c r="B15" s="14" t="s">
        <v>25</v>
      </c>
      <c r="C15" s="16"/>
    </row>
    <row r="16" spans="1:3" ht="26.25" thickBot="1" x14ac:dyDescent="0.25">
      <c r="A16" s="10" t="s">
        <v>5</v>
      </c>
      <c r="B16" s="14" t="s">
        <v>26</v>
      </c>
      <c r="C16" s="16"/>
    </row>
    <row r="17" spans="1:3" ht="13.5" thickBot="1" x14ac:dyDescent="0.25">
      <c r="A17" s="10" t="s">
        <v>6</v>
      </c>
      <c r="B17" s="14" t="s">
        <v>27</v>
      </c>
      <c r="C17" s="16"/>
    </row>
    <row r="18" spans="1:3" x14ac:dyDescent="0.2">
      <c r="A18" s="3"/>
    </row>
    <row r="19" spans="1:3" x14ac:dyDescent="0.2">
      <c r="A19" s="9" t="s">
        <v>33</v>
      </c>
    </row>
    <row r="20" spans="1:3" ht="13.5" thickBot="1" x14ac:dyDescent="0.25">
      <c r="A20" s="3"/>
    </row>
    <row r="21" spans="1:3" ht="13.5" thickBot="1" x14ac:dyDescent="0.25">
      <c r="A21" s="26" t="s">
        <v>34</v>
      </c>
      <c r="B21" s="27" t="s">
        <v>35</v>
      </c>
      <c r="C21" s="27" t="s">
        <v>36</v>
      </c>
    </row>
    <row r="22" spans="1:3" ht="13.5" thickBot="1" x14ac:dyDescent="0.25">
      <c r="A22" s="10">
        <v>10</v>
      </c>
      <c r="B22" s="4" t="s">
        <v>37</v>
      </c>
      <c r="C22" s="4"/>
    </row>
    <row r="23" spans="1:3" ht="13.5" thickBot="1" x14ac:dyDescent="0.25">
      <c r="A23" s="10">
        <v>6</v>
      </c>
      <c r="B23" s="4" t="s">
        <v>38</v>
      </c>
      <c r="C23" s="4" t="s">
        <v>40</v>
      </c>
    </row>
    <row r="24" spans="1:3" ht="13.5" thickBot="1" x14ac:dyDescent="0.25">
      <c r="A24" s="10">
        <v>3</v>
      </c>
      <c r="B24" s="4" t="s">
        <v>39</v>
      </c>
      <c r="C24" s="4" t="s">
        <v>41</v>
      </c>
    </row>
    <row r="25" spans="1:3" ht="13.5" thickBot="1" x14ac:dyDescent="0.25">
      <c r="A25" s="10">
        <v>2</v>
      </c>
      <c r="B25" s="4" t="s">
        <v>44</v>
      </c>
      <c r="C25" s="4" t="s">
        <v>42</v>
      </c>
    </row>
    <row r="26" spans="1:3" ht="13.5" thickBot="1" x14ac:dyDescent="0.25">
      <c r="A26" s="10">
        <v>1</v>
      </c>
      <c r="B26" s="4" t="s">
        <v>45</v>
      </c>
      <c r="C26" s="4" t="s">
        <v>43</v>
      </c>
    </row>
    <row r="27" spans="1:3" ht="13.5" thickBot="1" x14ac:dyDescent="0.25">
      <c r="A27" s="10" t="s">
        <v>5</v>
      </c>
      <c r="B27" s="4" t="s">
        <v>46</v>
      </c>
      <c r="C27" s="4" t="s">
        <v>47</v>
      </c>
    </row>
    <row r="28" spans="1:3" x14ac:dyDescent="0.2">
      <c r="A28" s="3"/>
    </row>
    <row r="29" spans="1:3" x14ac:dyDescent="0.2">
      <c r="A29" s="9" t="s">
        <v>48</v>
      </c>
    </row>
    <row r="30" spans="1:3" ht="13.5" thickBot="1" x14ac:dyDescent="0.25">
      <c r="A30" s="3"/>
    </row>
    <row r="31" spans="1:3" ht="26.25" thickBot="1" x14ac:dyDescent="0.25">
      <c r="A31" s="24" t="s">
        <v>49</v>
      </c>
      <c r="B31" s="25" t="s">
        <v>50</v>
      </c>
      <c r="C31" s="25" t="s">
        <v>51</v>
      </c>
    </row>
    <row r="32" spans="1:3" ht="13.5" thickBot="1" x14ac:dyDescent="0.25">
      <c r="A32" s="10">
        <v>40</v>
      </c>
      <c r="B32" s="4" t="s">
        <v>52</v>
      </c>
      <c r="C32" s="4" t="s">
        <v>58</v>
      </c>
    </row>
    <row r="33" spans="1:3" ht="13.5" thickBot="1" x14ac:dyDescent="0.25">
      <c r="A33" s="10">
        <v>15</v>
      </c>
      <c r="B33" s="4" t="s">
        <v>53</v>
      </c>
      <c r="C33" s="4" t="s">
        <v>57</v>
      </c>
    </row>
    <row r="34" spans="1:3" ht="13.5" thickBot="1" x14ac:dyDescent="0.25">
      <c r="A34" s="10">
        <v>7</v>
      </c>
      <c r="B34" s="4" t="s">
        <v>54</v>
      </c>
      <c r="C34" s="4" t="s">
        <v>59</v>
      </c>
    </row>
    <row r="35" spans="1:3" ht="13.5" thickBot="1" x14ac:dyDescent="0.25">
      <c r="A35" s="10">
        <v>3</v>
      </c>
      <c r="B35" s="4" t="s">
        <v>55</v>
      </c>
      <c r="C35" s="4" t="s">
        <v>61</v>
      </c>
    </row>
    <row r="36" spans="1:3" ht="13.5" thickBot="1" x14ac:dyDescent="0.25">
      <c r="A36" s="10">
        <v>1</v>
      </c>
      <c r="B36" s="4" t="s">
        <v>56</v>
      </c>
      <c r="C36" s="4" t="s">
        <v>60</v>
      </c>
    </row>
    <row r="37" spans="1:3" x14ac:dyDescent="0.2">
      <c r="A37" s="3"/>
    </row>
    <row r="38" spans="1:3" ht="24.75" customHeight="1" x14ac:dyDescent="0.2">
      <c r="A38" s="227" t="s">
        <v>63</v>
      </c>
      <c r="B38" s="227"/>
      <c r="C38" s="227"/>
    </row>
    <row r="39" spans="1:3" ht="13.5" thickBot="1" x14ac:dyDescent="0.25">
      <c r="A39" s="1" t="s">
        <v>4</v>
      </c>
    </row>
    <row r="40" spans="1:3" ht="13.5" thickBot="1" x14ac:dyDescent="0.25">
      <c r="A40" s="24" t="s">
        <v>74</v>
      </c>
      <c r="B40" s="25" t="s">
        <v>73</v>
      </c>
      <c r="C40" s="25" t="s">
        <v>75</v>
      </c>
    </row>
    <row r="41" spans="1:3" ht="13.5" thickBot="1" x14ac:dyDescent="0.25">
      <c r="A41" s="11" t="s">
        <v>62</v>
      </c>
      <c r="B41" s="5" t="s">
        <v>64</v>
      </c>
      <c r="C41" s="5" t="s">
        <v>78</v>
      </c>
    </row>
    <row r="42" spans="1:3" ht="13.5" thickBot="1" x14ac:dyDescent="0.25">
      <c r="A42" s="12" t="s">
        <v>7</v>
      </c>
      <c r="B42" s="6" t="s">
        <v>65</v>
      </c>
      <c r="C42" s="6" t="s">
        <v>77</v>
      </c>
    </row>
    <row r="43" spans="1:3" ht="13.5" thickBot="1" x14ac:dyDescent="0.25">
      <c r="A43" s="22" t="s">
        <v>8</v>
      </c>
      <c r="B43" s="23" t="s">
        <v>66</v>
      </c>
      <c r="C43" s="23" t="s">
        <v>76</v>
      </c>
    </row>
    <row r="44" spans="1:3" ht="13.5" thickBot="1" x14ac:dyDescent="0.25">
      <c r="A44" s="13" t="s">
        <v>9</v>
      </c>
      <c r="B44" s="7" t="s">
        <v>67</v>
      </c>
      <c r="C44" s="7" t="s">
        <v>70</v>
      </c>
    </row>
    <row r="45" spans="1:3" ht="13.5" thickBot="1" x14ac:dyDescent="0.25">
      <c r="A45" s="13" t="s">
        <v>72</v>
      </c>
      <c r="B45" s="7" t="s">
        <v>68</v>
      </c>
      <c r="C45" s="8" t="s">
        <v>69</v>
      </c>
    </row>
    <row r="46" spans="1:3" x14ac:dyDescent="0.2">
      <c r="A46" s="3"/>
    </row>
    <row r="47" spans="1:3" x14ac:dyDescent="0.2">
      <c r="A47" s="21" t="s">
        <v>71</v>
      </c>
    </row>
  </sheetData>
  <mergeCells count="2">
    <mergeCell ref="A38:C38"/>
    <mergeCell ref="A2:C2"/>
  </mergeCells>
  <phoneticPr fontId="16" type="noConversion"/>
  <pageMargins left="0.75" right="0.75" top="1" bottom="1" header="0.5" footer="0.5"/>
  <pageSetup paperSize="9" orientation="portrait" r:id="rId1"/>
  <headerFooter alignWithMargins="0">
    <oddFooter>&amp;LConfidential - proprietary information AB InBev&amp;R© AB InBev 31-05-08 All rights reserved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I11" sqref="I11"/>
    </sheetView>
  </sheetViews>
  <sheetFormatPr baseColWidth="10" defaultColWidth="9.140625" defaultRowHeight="12.75" x14ac:dyDescent="0.2"/>
  <cols>
    <col min="1" max="1" width="22.28515625" bestFit="1" customWidth="1"/>
    <col min="2" max="2" width="34.140625" customWidth="1"/>
    <col min="3" max="3" width="27.28515625" customWidth="1"/>
    <col min="4" max="4" width="27.42578125" customWidth="1"/>
  </cols>
  <sheetData>
    <row r="1" spans="1:4" ht="18" customHeight="1" x14ac:dyDescent="0.2">
      <c r="A1" s="18" t="s">
        <v>15</v>
      </c>
      <c r="B1" s="229" t="s">
        <v>17</v>
      </c>
      <c r="C1" s="229"/>
      <c r="D1" s="236"/>
    </row>
    <row r="2" spans="1:4" ht="18" customHeight="1" x14ac:dyDescent="0.2">
      <c r="A2" s="18" t="s">
        <v>301</v>
      </c>
      <c r="B2" s="19" t="s">
        <v>16</v>
      </c>
      <c r="C2" s="18" t="s">
        <v>304</v>
      </c>
      <c r="D2" s="237"/>
    </row>
    <row r="3" spans="1:4" ht="25.5" customHeight="1" x14ac:dyDescent="0.2">
      <c r="A3" s="18" t="s">
        <v>11</v>
      </c>
      <c r="B3" s="19" t="s">
        <v>10</v>
      </c>
      <c r="C3" s="19" t="s">
        <v>302</v>
      </c>
      <c r="D3" s="238"/>
    </row>
    <row r="4" spans="1:4" ht="18" customHeight="1" x14ac:dyDescent="0.2">
      <c r="A4" s="18" t="s">
        <v>14</v>
      </c>
      <c r="B4" s="232" t="s">
        <v>13</v>
      </c>
      <c r="C4" s="233"/>
      <c r="D4" s="18" t="s">
        <v>101</v>
      </c>
    </row>
    <row r="5" spans="1:4" ht="18" customHeight="1" x14ac:dyDescent="0.2">
      <c r="A5" s="18"/>
      <c r="B5" s="234"/>
      <c r="C5" s="235"/>
      <c r="D5" s="18" t="s">
        <v>18</v>
      </c>
    </row>
    <row r="6" spans="1:4" x14ac:dyDescent="0.2">
      <c r="A6" s="17"/>
      <c r="B6" s="17"/>
      <c r="C6" s="17"/>
      <c r="D6" s="17"/>
    </row>
    <row r="7" spans="1:4" x14ac:dyDescent="0.2">
      <c r="A7" s="230" t="s">
        <v>19</v>
      </c>
      <c r="B7" s="230"/>
      <c r="C7" s="230"/>
      <c r="D7" s="230"/>
    </row>
    <row r="8" spans="1:4" x14ac:dyDescent="0.2">
      <c r="A8" s="17"/>
      <c r="B8" s="17"/>
      <c r="C8" s="17"/>
      <c r="D8" s="17"/>
    </row>
    <row r="9" spans="1:4" x14ac:dyDescent="0.2">
      <c r="A9" s="17"/>
      <c r="B9" s="17"/>
      <c r="C9" s="17"/>
      <c r="D9" s="17"/>
    </row>
    <row r="10" spans="1:4" ht="13.5" thickBot="1" x14ac:dyDescent="0.25">
      <c r="A10" s="231" t="s">
        <v>12</v>
      </c>
      <c r="B10" s="231"/>
      <c r="C10" s="231"/>
      <c r="D10" s="231"/>
    </row>
    <row r="11" spans="1:4" ht="13.5" thickBot="1" x14ac:dyDescent="0.25">
      <c r="A11" s="30" t="s">
        <v>79</v>
      </c>
      <c r="B11" s="30" t="s">
        <v>80</v>
      </c>
      <c r="C11" s="32" t="s">
        <v>81</v>
      </c>
      <c r="D11" s="31" t="s">
        <v>82</v>
      </c>
    </row>
    <row r="12" spans="1:4" ht="30" customHeight="1" thickBot="1" x14ac:dyDescent="0.25">
      <c r="A12" s="33">
        <v>1</v>
      </c>
      <c r="B12" s="34" t="s">
        <v>83</v>
      </c>
      <c r="C12" s="35" t="s">
        <v>84</v>
      </c>
      <c r="D12" s="36" t="s">
        <v>85</v>
      </c>
    </row>
    <row r="13" spans="1:4" ht="192" customHeight="1" thickBot="1" x14ac:dyDescent="0.25">
      <c r="A13" s="33">
        <v>2</v>
      </c>
      <c r="B13" s="34" t="s">
        <v>98</v>
      </c>
      <c r="C13" s="35" t="s">
        <v>99</v>
      </c>
      <c r="D13" s="56" t="s">
        <v>300</v>
      </c>
    </row>
  </sheetData>
  <mergeCells count="5">
    <mergeCell ref="B1:C1"/>
    <mergeCell ref="A7:D7"/>
    <mergeCell ref="A10:D10"/>
    <mergeCell ref="B4:C5"/>
    <mergeCell ref="D1:D3"/>
  </mergeCells>
  <phoneticPr fontId="16" type="noConversion"/>
  <pageMargins left="0.75" right="0.75" top="1" bottom="1" header="0.5" footer="0.5"/>
  <pageSetup paperSize="9" orientation="portrait" r:id="rId1"/>
  <headerFooter alignWithMargins="0">
    <oddFooter>&amp;LConfidential - proprietary information AB InBev&amp;R© AB InBev 31-05-08 All rights reserved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Declaración de Método</vt:lpstr>
      <vt:lpstr>Firmas,Permisos, EPP</vt:lpstr>
      <vt:lpstr>Catálogo de Peligros</vt:lpstr>
      <vt:lpstr>Evaluación según Kinney</vt:lpstr>
      <vt:lpstr>Control del Documento</vt:lpstr>
      <vt:lpstr>'Declaración de Método'!Área_de_impresión</vt:lpstr>
    </vt:vector>
  </TitlesOfParts>
  <Company>Interbrew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miguel.cortes@ab-inbev.com</dc:creator>
  <cp:lastModifiedBy>Felipe Miguel Cortes Mejia</cp:lastModifiedBy>
  <cp:lastPrinted>2009-07-10T06:23:43Z</cp:lastPrinted>
  <dcterms:created xsi:type="dcterms:W3CDTF">2006-04-21T10:57:50Z</dcterms:created>
  <dcterms:modified xsi:type="dcterms:W3CDTF">2025-01-23T15:30:24Z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104b14-b53d-46de-9ae8-975cc0e84815_Enabled">
    <vt:lpwstr>true</vt:lpwstr>
  </property>
  <property fmtid="{D5CDD505-2E9C-101B-9397-08002B2CF9AE}" pid="3" name="MSIP_Label_68104b14-b53d-46de-9ae8-975cc0e84815_SetDate">
    <vt:lpwstr>2025-01-19T19:40:14Z</vt:lpwstr>
  </property>
  <property fmtid="{D5CDD505-2E9C-101B-9397-08002B2CF9AE}" pid="4" name="MSIP_Label_68104b14-b53d-46de-9ae8-975cc0e84815_Method">
    <vt:lpwstr>Standard</vt:lpwstr>
  </property>
  <property fmtid="{D5CDD505-2E9C-101B-9397-08002B2CF9AE}" pid="5" name="MSIP_Label_68104b14-b53d-46de-9ae8-975cc0e84815_Name">
    <vt:lpwstr>ABI_MIP_InternalUseOnly</vt:lpwstr>
  </property>
  <property fmtid="{D5CDD505-2E9C-101B-9397-08002B2CF9AE}" pid="6" name="MSIP_Label_68104b14-b53d-46de-9ae8-975cc0e84815_SiteId">
    <vt:lpwstr>cef04b19-7776-4a94-b89b-375c77a8f936</vt:lpwstr>
  </property>
  <property fmtid="{D5CDD505-2E9C-101B-9397-08002B2CF9AE}" pid="7" name="MSIP_Label_68104b14-b53d-46de-9ae8-975cc0e84815_ActionId">
    <vt:lpwstr>66194cd1-9dc3-44a7-b3b8-45081fab6979</vt:lpwstr>
  </property>
  <property fmtid="{D5CDD505-2E9C-101B-9397-08002B2CF9AE}" pid="8" name="MSIP_Label_68104b14-b53d-46de-9ae8-975cc0e84815_ContentBits">
    <vt:lpwstr>0</vt:lpwstr>
  </property>
</Properties>
</file>